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45" windowHeight="4230" tabRatio="867"/>
  </bookViews>
  <sheets>
    <sheet name="Общий АО" sheetId="13" r:id="rId1"/>
    <sheet name="Ховренко" sheetId="14" r:id="rId2"/>
    <sheet name="Jomboy Sharob" sheetId="12" r:id="rId3"/>
    <sheet name="АО BIOKIMYO" sheetId="11" r:id="rId4"/>
    <sheet name="No'kis VIN zavod" sheetId="10" r:id="rId5"/>
    <sheet name="Sulton Sharbati MChJ" sheetId="9" r:id="rId6"/>
    <sheet name="АО Наманганвино" sheetId="1" r:id="rId7"/>
    <sheet name="AO Urganch sharob " sheetId="2" r:id="rId8"/>
    <sheet name="АО Shahrisabz vino-aroq" sheetId="3" r:id="rId9"/>
    <sheet name="OOO Bagizagan" sheetId="4" r:id="rId10"/>
    <sheet name="JSC “O’ZBEKISTON SHAMPANI”" sheetId="5" r:id="rId11"/>
    <sheet name="АО Tashkentvino kombinati" sheetId="6" r:id="rId12"/>
    <sheet name="Qamxar" sheetId="7" r:id="rId13"/>
    <sheet name="Afsar Co LTD" sheetId="8" r:id="rId14"/>
  </sheets>
  <definedNames>
    <definedName name="_xlnm.Print_Area" localSheetId="7">'AO Urganch sharob '!$A$1:$I$33</definedName>
    <definedName name="_xlnm.Print_Area" localSheetId="12">Qamxar!$A$1:$D$8</definedName>
    <definedName name="_xlnm.Print_Area" localSheetId="11">'АО Tashkentvino kombinati'!$A$1:$F$88</definedName>
    <definedName name="_xlnm.Print_Area" localSheetId="0">'Общий АО'!$A$1:$G$157</definedName>
  </definedNames>
  <calcPr calcId="152511"/>
</workbook>
</file>

<file path=xl/calcChain.xml><?xml version="1.0" encoding="utf-8"?>
<calcChain xmlns="http://schemas.openxmlformats.org/spreadsheetml/2006/main">
  <c r="F6" i="12" l="1"/>
</calcChain>
</file>

<file path=xl/comments1.xml><?xml version="1.0" encoding="utf-8"?>
<comments xmlns="http://schemas.openxmlformats.org/spreadsheetml/2006/main">
  <authors>
    <author>Автор</author>
  </authors>
  <commentList>
    <comment ref="F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983005017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983005017
</t>
        </r>
      </text>
    </comment>
  </commentList>
</comments>
</file>

<file path=xl/sharedStrings.xml><?xml version="1.0" encoding="utf-8"?>
<sst xmlns="http://schemas.openxmlformats.org/spreadsheetml/2006/main" count="912" uniqueCount="445">
  <si>
    <t>№</t>
  </si>
  <si>
    <t>Наименование товара</t>
  </si>
  <si>
    <t>Код ТНВЭД</t>
  </si>
  <si>
    <t>Ед. изм.</t>
  </si>
  <si>
    <t>Кол-во</t>
  </si>
  <si>
    <t>Цена за дал, доллар США</t>
  </si>
  <si>
    <t>Коммеречкое предложение от 14.01.2019</t>
  </si>
  <si>
    <t xml:space="preserve">1. </t>
  </si>
  <si>
    <t>Виноматериал виноградный натуральный белый сухой</t>
  </si>
  <si>
    <t>Дал</t>
  </si>
  <si>
    <t xml:space="preserve">Коньячный дистиллят выдержанный </t>
  </si>
  <si>
    <t>Кол-во, дал а/а</t>
  </si>
  <si>
    <t>Цена за 1 ДАЛ  в (долл.США)</t>
  </si>
  <si>
    <t xml:space="preserve">Условия оплаты </t>
  </si>
  <si>
    <t>100 % предоплата</t>
  </si>
  <si>
    <t>Технические характеристики</t>
  </si>
  <si>
    <t>О безопасности алкогольной продукции №71 от 13.02.2017г. СанПиН 0283-10РУз</t>
  </si>
  <si>
    <t xml:space="preserve">2. </t>
  </si>
  <si>
    <t xml:space="preserve">Виноматериал белый сухой </t>
  </si>
  <si>
    <t>O'z DSt 942: 2016; СанПиН 0283-2010</t>
  </si>
  <si>
    <t>Информация по АО "Urganch sharob" наименование экспортных поставок продукции  на внешние рынки в 2019 году</t>
  </si>
  <si>
    <t>Виноградный концентрат</t>
  </si>
  <si>
    <t>Цена 1 кг (США долл)</t>
  </si>
  <si>
    <t>Всего: (тыс долл. США)</t>
  </si>
  <si>
    <t>Коньячный дистиллят</t>
  </si>
  <si>
    <t xml:space="preserve">Виноматериал сухой </t>
  </si>
  <si>
    <t>Цена 1 дал (США долл)</t>
  </si>
  <si>
    <t>Коммеречкое предложение</t>
  </si>
  <si>
    <t>ПРАЙС – ЛИСТ
Цены на продукции ООО «Багизаган» для экспорта
(цена указанна EXW)</t>
  </si>
  <si>
    <t>Наименование продукции</t>
  </si>
  <si>
    <t>Объем в литрах</t>
  </si>
  <si>
    <r>
      <t xml:space="preserve">Вино виноградное натуральное сухое красное </t>
    </r>
    <r>
      <rPr>
        <b/>
        <sz val="13"/>
        <color theme="1"/>
        <rFont val="Times New Roman"/>
        <family val="1"/>
        <charset val="204"/>
      </rPr>
      <t>«Багизаган»</t>
    </r>
  </si>
  <si>
    <t>Бут. 0,75</t>
  </si>
  <si>
    <t>-</t>
  </si>
  <si>
    <r>
      <t xml:space="preserve">Вино виноградное натуральное сухое белое </t>
    </r>
    <r>
      <rPr>
        <b/>
        <sz val="13"/>
        <color theme="1"/>
        <rFont val="Times New Roman"/>
        <family val="1"/>
        <charset val="204"/>
      </rPr>
      <t>«Ркацители»</t>
    </r>
  </si>
  <si>
    <t>Бут. 0,5</t>
  </si>
  <si>
    <t>Бут. 1,0</t>
  </si>
  <si>
    <r>
      <t xml:space="preserve">Вино виноградное натуральное сухое красное </t>
    </r>
    <r>
      <rPr>
        <b/>
        <sz val="13"/>
        <color theme="1"/>
        <rFont val="Times New Roman"/>
        <family val="1"/>
        <charset val="204"/>
      </rPr>
      <t>«Мерло» EXPORT</t>
    </r>
  </si>
  <si>
    <t>Крепость % об.</t>
  </si>
  <si>
    <t>Сахар г/дм3</t>
  </si>
  <si>
    <t>Стоимость 1 бут в долл.США</t>
  </si>
  <si>
    <r>
      <t xml:space="preserve">Вино виноградное натуральное сухое белое </t>
    </r>
    <r>
      <rPr>
        <b/>
        <sz val="13"/>
        <color theme="1"/>
        <rFont val="Times New Roman"/>
        <family val="1"/>
        <charset val="204"/>
      </rPr>
      <t>«Шардоне» EXPORT</t>
    </r>
  </si>
  <si>
    <r>
      <t xml:space="preserve">Коньяк выдержанный </t>
    </r>
    <r>
      <rPr>
        <b/>
        <sz val="13"/>
        <color theme="1"/>
        <rFont val="Times New Roman"/>
        <family val="1"/>
        <charset val="204"/>
      </rPr>
      <t xml:space="preserve">«Багизаган» </t>
    </r>
    <r>
      <rPr>
        <b/>
        <i/>
        <sz val="13"/>
        <color theme="1"/>
        <rFont val="Times New Roman"/>
        <family val="1"/>
        <charset val="204"/>
      </rPr>
      <t>EXPORT</t>
    </r>
  </si>
  <si>
    <r>
      <t xml:space="preserve">Вино виноградное специальное десертное, выдержанное красное </t>
    </r>
    <r>
      <rPr>
        <b/>
        <sz val="13"/>
        <color theme="1"/>
        <rFont val="Times New Roman"/>
        <family val="1"/>
        <charset val="204"/>
      </rPr>
      <t>«Кагор Багизаган»</t>
    </r>
    <r>
      <rPr>
        <sz val="13"/>
        <color theme="1"/>
        <rFont val="Times New Roman"/>
        <family val="1"/>
        <charset val="204"/>
      </rPr>
      <t xml:space="preserve"> </t>
    </r>
    <r>
      <rPr>
        <b/>
        <i/>
        <sz val="13"/>
        <color theme="1"/>
        <rFont val="Times New Roman"/>
        <family val="1"/>
        <charset val="204"/>
      </rPr>
      <t>EXPORT</t>
    </r>
  </si>
  <si>
    <r>
      <t xml:space="preserve">Виноградная водка </t>
    </r>
    <r>
      <rPr>
        <b/>
        <sz val="13"/>
        <color theme="1"/>
        <rFont val="Times New Roman"/>
        <family val="1"/>
        <charset val="204"/>
      </rPr>
      <t xml:space="preserve">«Чача» </t>
    </r>
    <r>
      <rPr>
        <b/>
        <i/>
        <sz val="13"/>
        <color theme="1"/>
        <rFont val="Times New Roman"/>
        <family val="1"/>
        <charset val="204"/>
      </rPr>
      <t>EXPORT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Не имеет аналогов в Узбекистане.</t>
    </r>
  </si>
  <si>
    <r>
      <t xml:space="preserve">Вино виноградное специальное полусладкое красное </t>
    </r>
    <r>
      <rPr>
        <b/>
        <sz val="13"/>
        <color theme="1"/>
        <rFont val="Times New Roman"/>
        <family val="1"/>
        <charset val="204"/>
      </rPr>
      <t xml:space="preserve">«Зульхумор» </t>
    </r>
    <r>
      <rPr>
        <b/>
        <i/>
        <sz val="13"/>
        <color theme="1"/>
        <rFont val="Times New Roman"/>
        <family val="1"/>
        <charset val="204"/>
      </rPr>
      <t>EXPORT</t>
    </r>
  </si>
  <si>
    <r>
      <t xml:space="preserve">Вино виноградное специальное полусладкое розовое </t>
    </r>
    <r>
      <rPr>
        <b/>
        <sz val="13"/>
        <color theme="1"/>
        <rFont val="Times New Roman"/>
        <family val="1"/>
        <charset val="204"/>
      </rPr>
      <t>«Наргис» EXPORT</t>
    </r>
  </si>
  <si>
    <t>Commercial offer of Uzbek products to foreign Buyers  “O’ZBEKISTON SHAMPANI” Joint-stock company LIST OF PRODUCTS</t>
  </si>
  <si>
    <t>Name of the product</t>
  </si>
  <si>
    <t>Volume (L)</t>
  </si>
  <si>
    <t>Price (USD)</t>
  </si>
  <si>
    <t>Photo</t>
  </si>
  <si>
    <t>Champagne  "O'ZBEGIM" (Brut)</t>
  </si>
  <si>
    <t>Champagne "Uzbekiston Champagne" (Semi-sweet)</t>
  </si>
  <si>
    <r>
      <t>Wine “Uzbegim” white/</t>
    </r>
    <r>
      <rPr>
        <sz val="12"/>
        <color rgb="FF212121"/>
        <rFont val="Times New Roman"/>
        <family val="1"/>
        <charset val="204"/>
      </rPr>
      <t xml:space="preserve"> red</t>
    </r>
    <r>
      <rPr>
        <sz val="12"/>
        <color theme="1"/>
        <rFont val="Times New Roman"/>
        <family val="1"/>
        <charset val="204"/>
      </rPr>
      <t xml:space="preserve"> (Dry) </t>
    </r>
  </si>
  <si>
    <r>
      <t>Wine “Karabair” white/</t>
    </r>
    <r>
      <rPr>
        <sz val="12"/>
        <color rgb="FF212121"/>
        <rFont val="Times New Roman"/>
        <family val="1"/>
        <charset val="204"/>
      </rPr>
      <t xml:space="preserve"> red</t>
    </r>
    <r>
      <rPr>
        <sz val="12"/>
        <color theme="1"/>
        <rFont val="Times New Roman"/>
        <family val="1"/>
        <charset val="204"/>
      </rPr>
      <t xml:space="preserve"> (Dry) </t>
    </r>
  </si>
  <si>
    <r>
      <t>Advantages: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</si>
  <si>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                       Terms of delivery:</t>
    </r>
    <r>
      <rPr>
        <sz val="12"/>
        <color theme="1"/>
        <rFont val="Times New Roman"/>
        <family val="1"/>
        <charset val="204"/>
      </rPr>
      <t xml:space="preserve"> FCA</t>
    </r>
  </si>
  <si>
    <r>
      <t xml:space="preserve">                       </t>
    </r>
    <r>
      <rPr>
        <b/>
        <sz val="12"/>
        <color theme="1"/>
        <rFont val="Times New Roman"/>
        <family val="1"/>
        <charset val="204"/>
      </rPr>
      <t>Terms of payment:</t>
    </r>
    <r>
      <rPr>
        <sz val="12"/>
        <color theme="1"/>
        <rFont val="Times New Roman"/>
        <family val="1"/>
        <charset val="204"/>
      </rPr>
      <t xml:space="preserve"> 100% prepayment </t>
    </r>
  </si>
  <si>
    <t xml:space="preserve">Contacts: Daniyar Yadgarov  </t>
  </si>
  <si>
    <t>Tel.: +99899-833-00-50, +99871-269-78-28</t>
  </si>
  <si>
    <t>E-mail: uzshampani@vinsanoat.uz</t>
  </si>
  <si>
    <t>www.champagne.uz</t>
  </si>
  <si>
    <t>ФОТО/PHOTO</t>
  </si>
  <si>
    <t>НАИМЕНОВАНИЕ</t>
  </si>
  <si>
    <t>DENOMINATION</t>
  </si>
  <si>
    <t>КРЕПОСТЬ</t>
  </si>
  <si>
    <t>FORTRESS</t>
  </si>
  <si>
    <t>ЕД.ИЗМ</t>
  </si>
  <si>
    <t>UNIT</t>
  </si>
  <si>
    <t>ЦЕНА EXW ТАШКЕНТ В ДОЛ.США</t>
  </si>
  <si>
    <t>PRICE EXW TASHKENT IN USD</t>
  </si>
  <si>
    <t>ВОДКА/VODKA</t>
  </si>
  <si>
    <t>Vodka "Royal Elite Ultra-Premium"  volume 0,75 L</t>
  </si>
  <si>
    <t>Бут.</t>
  </si>
  <si>
    <t>Bottle</t>
  </si>
  <si>
    <t>Vodka "TRUST" volume 0,5 L</t>
  </si>
  <si>
    <t>Vodka "Ok Choi" volume 0,5 L</t>
  </si>
  <si>
    <t>Водка " ОК ЧОЙ " объем 0,7 л.</t>
  </si>
  <si>
    <t>Vodka "Ok Choi" volume 0,7 L</t>
  </si>
  <si>
    <t>Водка " ОК ЧОЙ " объем 1,0 л.</t>
  </si>
  <si>
    <t>Vodka "Ok Choi" volume 1,0 L</t>
  </si>
  <si>
    <t>Vodka "Diamond" volume 0,7L</t>
  </si>
  <si>
    <t>Vodka "Organic" volume 0,5 L</t>
  </si>
  <si>
    <t>Водка "Organic" объем 0,75 л.</t>
  </si>
  <si>
    <t>Vodka "Organic" volume 0,75 L</t>
  </si>
  <si>
    <t>Vodka "GOLD 999.9" volume 0,5L</t>
  </si>
  <si>
    <t>Vodka "VIKING" volume 0,45L</t>
  </si>
  <si>
    <t>Vodka "TROYKA" volume 0,5 L</t>
  </si>
  <si>
    <t xml:space="preserve">   Бут.</t>
  </si>
  <si>
    <t>Водка "TROYKA" объем 0,7 л.</t>
  </si>
  <si>
    <t>Vodka "TROYKA" volume 0,7 L</t>
  </si>
  <si>
    <t>Водка "TROYKA" объем 1,0 л.</t>
  </si>
  <si>
    <t>Vodka "TROYKA" volume 1,0 L</t>
  </si>
  <si>
    <t>Vodka "BUGDOY" volume 0,5 L</t>
  </si>
  <si>
    <t>ВИНО/WINE</t>
  </si>
  <si>
    <t>10-12%</t>
  </si>
  <si>
    <t>12-13%</t>
  </si>
  <si>
    <r>
      <t xml:space="preserve">Вино «Узбекистан» полусухое белое </t>
    </r>
    <r>
      <rPr>
        <sz val="11"/>
        <color theme="1"/>
        <rFont val="Times New Roman"/>
        <family val="1"/>
        <charset val="204"/>
      </rPr>
      <t>объем 0,75л.</t>
    </r>
  </si>
  <si>
    <t>10-13%</t>
  </si>
  <si>
    <r>
      <t xml:space="preserve">Вино «Узбекистан» полусухое красное </t>
    </r>
    <r>
      <rPr>
        <sz val="11"/>
        <color theme="1"/>
        <rFont val="Times New Roman"/>
        <family val="1"/>
        <charset val="204"/>
      </rPr>
      <t>объем 0,75л.</t>
    </r>
  </si>
  <si>
    <t>КОНЬЯК/COGNAC</t>
  </si>
  <si>
    <r>
      <t xml:space="preserve">Коньяк “Ташкент ХО” </t>
    </r>
    <r>
      <rPr>
        <sz val="11"/>
        <color theme="1"/>
        <rFont val="Times New Roman"/>
        <family val="1"/>
        <charset val="204"/>
      </rPr>
      <t>объем 0,5л.</t>
    </r>
  </si>
  <si>
    <t>Cognac "Toshkent XO" volume 0,5 L</t>
  </si>
  <si>
    <r>
      <t xml:space="preserve">Коньяк “Узбекистан” </t>
    </r>
    <r>
      <rPr>
        <sz val="11"/>
        <color theme="1"/>
        <rFont val="Times New Roman"/>
        <family val="1"/>
        <charset val="204"/>
      </rPr>
      <t>объем 0,5л.</t>
    </r>
  </si>
  <si>
    <t>Cognac "Uzbekistan" volume 0,5 L</t>
  </si>
  <si>
    <t>Вино «Узбекистан» сухое белое, объем 0,75л.</t>
  </si>
  <si>
    <t>Wine "Uzbekistan" white dry, volume 0,75 L</t>
  </si>
  <si>
    <t>Wine "Uzbekistan" red semi-dry volume 0,75 L</t>
  </si>
  <si>
    <t>Вино «Узбекистан» сухое красное, объем 0,75л.</t>
  </si>
  <si>
    <t xml:space="preserve">Wine "Uzbekistan" red dry, volume 0,75 L </t>
  </si>
  <si>
    <t>Вино Кагор красное десертное, объем 0,75л.</t>
  </si>
  <si>
    <t>Wine "Kagor" red  dessert, volume 0,75 L</t>
  </si>
  <si>
    <t>Коньяк “Узбекистан Юбилейный”, объем 0,7л.</t>
  </si>
  <si>
    <t>Cognac "Uzbekistan Yubileyniy", volume 0,7 L</t>
  </si>
  <si>
    <t>Коньяк “Ташкент ХО Эксклюзив”, объем 0,5л.</t>
  </si>
  <si>
    <t>Cognac "Toshkent XO Exclusive",  volume 0,5 L</t>
  </si>
  <si>
    <t>Vodka "Royal Elite Gluten Free" (new), volume 0,75 L</t>
  </si>
  <si>
    <t>Vodka "Royal Elite Supreme"(new), volume 0,75 L</t>
  </si>
  <si>
    <t>Vodka "Royal Elite Supreme", volume 0,75 L</t>
  </si>
  <si>
    <t>Vodka "Royal Elite Gluten Free", volume 0,75 L</t>
  </si>
  <si>
    <t>Wine "Tavkveri" red semi-sweet, volume 0,75 L</t>
  </si>
  <si>
    <t>Wine "Saperavi" red dry, volume 0,75 L</t>
  </si>
  <si>
    <t>Wine "Rkatseteli" white dry, volume 0,75 L</t>
  </si>
  <si>
    <t>Вино «Самарканд» полусладкое красное, объем 0,75л.</t>
  </si>
  <si>
    <t>Wine "Samarkand" red semi-sweet, volume 0,75 L</t>
  </si>
  <si>
    <t>Вино «Ташкент» полусладкое белое, объем 0,75л.</t>
  </si>
  <si>
    <t>Wine "Tashkent" white semi-sweet, volume 0,75 L</t>
  </si>
  <si>
    <t>Вино «Фергана» сухое белое, volume 0,75 L</t>
  </si>
  <si>
    <t>Wine "Fergana" white dry, volume 0,75 L</t>
  </si>
  <si>
    <t>Wine "Uzbekistan" white semi-dry, volume 0,75 L</t>
  </si>
  <si>
    <t>Vodka "Royal Elite Luxury", volume 0,75 L</t>
  </si>
  <si>
    <t>Wine "Bayan Shirey" white semi-sweet, volume 0,75 L</t>
  </si>
  <si>
    <t>Wine "Bukhara" red dry, volume 0,75 L</t>
  </si>
  <si>
    <t>Фото</t>
  </si>
  <si>
    <r>
      <rPr>
        <b/>
        <sz val="11"/>
        <color theme="1"/>
        <rFont val="Calibri"/>
        <family val="2"/>
        <charset val="204"/>
        <scheme val="minor"/>
      </rPr>
      <t xml:space="preserve">"ORIGINAL" Водка улучшенная. </t>
    </r>
    <r>
      <rPr>
        <sz val="11"/>
        <color theme="1"/>
        <rFont val="Calibri"/>
        <family val="2"/>
        <scheme val="minor"/>
      </rPr>
      <t>Прозрачность: прозрачная, без посторонних включений и осадков. Вкус и аромат: мягкий, присущий водке данного типа. Крепкость- 40%. Спирт этиловый ректификованный пищевой "Экстра". Вода- умягчённая двойной очистки. Ингредиенты - сахар, уксусная кислота, лимонная кислота. Объём-0,5 л.</t>
    </r>
  </si>
  <si>
    <r>
      <rPr>
        <b/>
        <sz val="11"/>
        <color theme="1"/>
        <rFont val="Calibri"/>
        <family val="2"/>
        <charset val="204"/>
        <scheme val="minor"/>
      </rPr>
      <t xml:space="preserve">"KESH" -водка особая </t>
    </r>
    <r>
      <rPr>
        <sz val="11"/>
        <color theme="1"/>
        <rFont val="Calibri"/>
        <family val="2"/>
        <charset val="204"/>
        <scheme val="minor"/>
      </rPr>
      <t>(прозрачность: прозрачная, без посторонних включений и осадков). Вкус и аромат: мягкий, присущий водке данного типа. Крепость-40%. Спирт- этиловый ректификованный "люкс". Вода- умягченная двойной очистки. Ингредиенты- мёд натуральный. Объём-0,5 л.</t>
    </r>
  </si>
  <si>
    <r>
      <rPr>
        <b/>
        <sz val="11"/>
        <color theme="1"/>
        <rFont val="Calibri"/>
        <family val="2"/>
        <charset val="204"/>
        <scheme val="minor"/>
      </rPr>
      <t xml:space="preserve">"Shahrisabz" -водка, Водка обыкновенная. </t>
    </r>
    <r>
      <rPr>
        <sz val="11"/>
        <color theme="1"/>
        <rFont val="Calibri"/>
        <family val="2"/>
        <scheme val="minor"/>
      </rPr>
      <t>Прозрачность: прозрачная, без посторонних включений и осадков, Вкус и аромат: мягкий, присущий  водке данного типа. Крепость-40%. Спирт-этиловый ректификованный "высшей очистки". Вода- умягченная двойной очистки. Ингридиенты -мёд натуральный, уксусная кислота. Объём- 0,5 л.</t>
    </r>
  </si>
  <si>
    <t>Цена 1 бутыл. (США долл)</t>
  </si>
  <si>
    <r>
      <rPr>
        <b/>
        <sz val="16"/>
        <color theme="1"/>
        <rFont val="Calibri"/>
        <family val="2"/>
        <charset val="204"/>
        <scheme val="minor"/>
      </rPr>
      <t>"TANXO" -водка</t>
    </r>
    <r>
      <rPr>
        <sz val="16"/>
        <color theme="1"/>
        <rFont val="Calibri"/>
        <family val="2"/>
        <charset val="204"/>
        <scheme val="minor"/>
      </rPr>
      <t>. Объём-0,5 л.</t>
    </r>
  </si>
  <si>
    <r>
      <rPr>
        <b/>
        <sz val="16"/>
        <color theme="1"/>
        <rFont val="Calibri"/>
        <family val="2"/>
        <charset val="204"/>
        <scheme val="minor"/>
      </rPr>
      <t>"TANXO" -водка</t>
    </r>
    <r>
      <rPr>
        <sz val="16"/>
        <color theme="1"/>
        <rFont val="Calibri"/>
        <family val="2"/>
        <charset val="204"/>
        <scheme val="minor"/>
      </rPr>
      <t>. Объём-0,7 л.</t>
    </r>
  </si>
  <si>
    <r>
      <rPr>
        <b/>
        <sz val="16"/>
        <color theme="1"/>
        <rFont val="Calibri"/>
        <family val="2"/>
        <charset val="204"/>
        <scheme val="minor"/>
      </rPr>
      <t>"YAGONA" -водка</t>
    </r>
    <r>
      <rPr>
        <sz val="16"/>
        <color theme="1"/>
        <rFont val="Calibri"/>
        <family val="2"/>
        <charset val="204"/>
        <scheme val="minor"/>
      </rPr>
      <t>. Объём-0,5 л.</t>
    </r>
  </si>
  <si>
    <r>
      <rPr>
        <b/>
        <sz val="16"/>
        <color theme="1"/>
        <rFont val="Calibri"/>
        <family val="2"/>
        <charset val="204"/>
        <scheme val="minor"/>
      </rPr>
      <t>"YAGONA" -водка</t>
    </r>
    <r>
      <rPr>
        <sz val="16"/>
        <color theme="1"/>
        <rFont val="Calibri"/>
        <family val="2"/>
        <charset val="204"/>
        <scheme val="minor"/>
      </rPr>
      <t>. Объём-0,7 л.</t>
    </r>
  </si>
  <si>
    <t>КОММЕРЧЕСКОЕ ПРЕДЛОЖЕНИЕ                                                                               COMMERCIAL OFFER</t>
  </si>
  <si>
    <t>Ед. изм</t>
  </si>
  <si>
    <t>Год урожая</t>
  </si>
  <si>
    <t>Алк. %</t>
  </si>
  <si>
    <t>Емкость</t>
  </si>
  <si>
    <t>Кол-во в упаковке</t>
  </si>
  <si>
    <t xml:space="preserve">Цена в долларах $ США </t>
  </si>
  <si>
    <t>Вино белое «RISLING»</t>
  </si>
  <si>
    <t>бут.</t>
  </si>
  <si>
    <t>0,75л</t>
  </si>
  <si>
    <t>Вино красное сухое «SAPERAVI»</t>
  </si>
  <si>
    <t>0,75л.</t>
  </si>
  <si>
    <t>Вино «VINCHI»</t>
  </si>
  <si>
    <t>Вино «Портвейн 26»</t>
  </si>
  <si>
    <t>Вино «Мускат»</t>
  </si>
  <si>
    <t>Вино «КАГОР»</t>
  </si>
  <si>
    <t>Вино «Qora Ko’z »</t>
  </si>
  <si>
    <t>бут</t>
  </si>
  <si>
    <t>Коньяк «KORONA»</t>
  </si>
  <si>
    <t>0,45л.</t>
  </si>
  <si>
    <t>Коньяк «КОРОЛЕВСКИЙ»</t>
  </si>
  <si>
    <t>0,5л.</t>
  </si>
  <si>
    <t>Коньяк в Дубовой бочке «KORONA 3L»</t>
  </si>
  <si>
    <t>3л.</t>
  </si>
  <si>
    <t>Водка «SHOHSAROY»</t>
  </si>
  <si>
    <t>0,7л</t>
  </si>
  <si>
    <t>Водка «EURO 700»</t>
  </si>
  <si>
    <t>КОММЕРЧЕСКОЕ ПРЕДЛОЖЕНИЕ</t>
  </si>
  <si>
    <r>
      <t xml:space="preserve">Уважаемые предприниматели, акционерное общество </t>
    </r>
    <r>
      <rPr>
        <b/>
        <sz val="10"/>
        <color rgb="FF000000"/>
        <rFont val="Times New Roman"/>
        <family val="1"/>
        <charset val="204"/>
      </rPr>
      <t>«URGANCH SHAROB»</t>
    </r>
    <r>
      <rPr>
        <sz val="10"/>
        <color rgb="FF000000"/>
        <rFont val="Times New Roman"/>
        <family val="1"/>
        <charset val="204"/>
      </rPr>
      <t xml:space="preserve">   приглашает Вас к сотрудничеству!</t>
    </r>
  </si>
  <si>
    <r>
      <t xml:space="preserve">       АО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«URGANCH SHAROB»</t>
    </r>
    <r>
      <rPr>
        <sz val="10"/>
        <color rgb="FF000000"/>
        <rFont val="Times New Roman"/>
        <family val="1"/>
        <charset val="204"/>
      </rPr>
      <t xml:space="preserve">  предприятие в винодельческой промышленности Узбекистана. Является одним из крупнейших производителей винно-водочной продукции в республике, оснащен современными оборудованиями и последними технологиями производства, существует с 1936 года.</t>
    </r>
  </si>
  <si>
    <t>Производственная мощность предприятия в год:</t>
  </si>
  <si>
    <t xml:space="preserve">     - водка и ликероводочные изделия – 600,0 тыс. дал;</t>
  </si>
  <si>
    <t xml:space="preserve">     - вино виноградное – 200,0 тыс. дал;</t>
  </si>
  <si>
    <t xml:space="preserve">     - переработка винограда - 5,0 тыс. тн;</t>
  </si>
  <si>
    <t xml:space="preserve">     - коньячный спирт – 15,0 тыс. дал а/а.</t>
  </si>
  <si>
    <r>
      <t xml:space="preserve">        АО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«URGANCH SHAROB»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предлагает Вам нижеследующие продукции:</t>
    </r>
  </si>
  <si>
    <r>
      <t xml:space="preserve">С наилучшими пожеланиями Председатель правления: </t>
    </r>
    <r>
      <rPr>
        <b/>
        <sz val="11"/>
        <color rgb="FF000000"/>
        <rFont val="Times New Roman"/>
        <family val="1"/>
        <charset val="204"/>
      </rPr>
      <t>Кенжаев Улугбек Каландарович</t>
    </r>
    <r>
      <rPr>
        <b/>
        <sz val="11"/>
        <color theme="1"/>
        <rFont val="Times New Roman"/>
        <family val="1"/>
        <charset val="204"/>
      </rPr>
      <t>.</t>
    </r>
  </si>
  <si>
    <r>
      <t>Тел. моб: +</t>
    </r>
    <r>
      <rPr>
        <b/>
        <sz val="11"/>
        <color theme="1"/>
        <rFont val="Times New Roman"/>
        <family val="1"/>
        <charset val="204"/>
      </rPr>
      <t>998 97-510-40-00</t>
    </r>
    <r>
      <rPr>
        <sz val="11"/>
        <color theme="1"/>
        <rFont val="Times New Roman"/>
        <family val="1"/>
        <charset val="204"/>
      </rPr>
      <t xml:space="preserve">, </t>
    </r>
  </si>
  <si>
    <r>
      <t>Д</t>
    </r>
    <r>
      <rPr>
        <sz val="11"/>
        <color theme="1"/>
        <rFont val="Times New Roman"/>
        <family val="1"/>
        <charset val="204"/>
      </rPr>
      <t xml:space="preserve">иректор по финансам: </t>
    </r>
    <r>
      <rPr>
        <b/>
        <sz val="11"/>
        <color theme="1"/>
        <rFont val="Times New Roman"/>
        <family val="1"/>
        <charset val="204"/>
      </rPr>
      <t xml:space="preserve">Машарипов Ахмаджан Ражабович. Тел. моб: +998 97-511-62-26 </t>
    </r>
  </si>
  <si>
    <r>
      <t xml:space="preserve">Специалист по ВЭД: </t>
    </r>
    <r>
      <rPr>
        <b/>
        <sz val="11"/>
        <color theme="1"/>
        <rFont val="Times New Roman"/>
        <family val="1"/>
        <charset val="204"/>
      </rPr>
      <t>Эшчанов Шухрат Атабаевич. Тел. моб: +998 91-914-38-83</t>
    </r>
  </si>
  <si>
    <r>
      <rPr>
        <b/>
        <sz val="16"/>
        <color theme="1"/>
        <rFont val="Calibri"/>
        <family val="2"/>
        <charset val="204"/>
        <scheme val="minor"/>
      </rPr>
      <t>"YAGONA" -водка</t>
    </r>
    <r>
      <rPr>
        <sz val="16"/>
        <color theme="1"/>
        <rFont val="Calibri"/>
        <family val="2"/>
        <charset val="204"/>
        <scheme val="minor"/>
      </rPr>
      <t>. Объём-1,0 л.</t>
    </r>
  </si>
  <si>
    <t>Бутыл.</t>
  </si>
  <si>
    <t>Всем заинтересованным лицам</t>
  </si>
  <si>
    <r>
      <rPr>
        <b/>
        <sz val="16"/>
        <color theme="1"/>
        <rFont val="Calibri"/>
        <family val="2"/>
        <scheme val="minor"/>
      </rPr>
      <t xml:space="preserve">Водка "Медовая с лимоном" </t>
    </r>
    <r>
      <rPr>
        <sz val="16"/>
        <color theme="1"/>
        <rFont val="Calibri"/>
        <family val="2"/>
        <scheme val="minor"/>
      </rPr>
      <t>Объём-0,45 л.</t>
    </r>
  </si>
  <si>
    <r>
      <rPr>
        <b/>
        <sz val="16"/>
        <color theme="1"/>
        <rFont val="Calibri"/>
        <family val="2"/>
        <scheme val="minor"/>
      </rPr>
      <t xml:space="preserve">Водка "Медовая с лимоном" </t>
    </r>
    <r>
      <rPr>
        <sz val="16"/>
        <color theme="1"/>
        <rFont val="Calibri"/>
        <family val="2"/>
        <scheme val="minor"/>
      </rPr>
      <t>Объём-0,70 л.</t>
    </r>
  </si>
  <si>
    <r>
      <rPr>
        <b/>
        <sz val="16"/>
        <color theme="1"/>
        <rFont val="Calibri"/>
        <family val="2"/>
        <scheme val="minor"/>
      </rPr>
      <t xml:space="preserve">Водка "Талая природная" </t>
    </r>
    <r>
      <rPr>
        <sz val="16"/>
        <color theme="1"/>
        <rFont val="Calibri"/>
        <family val="2"/>
        <scheme val="minor"/>
      </rPr>
      <t>Объём-0,45 л.</t>
    </r>
  </si>
  <si>
    <r>
      <rPr>
        <b/>
        <sz val="16"/>
        <color theme="1"/>
        <rFont val="Calibri"/>
        <family val="2"/>
        <scheme val="minor"/>
      </rPr>
      <t xml:space="preserve">Водка "Талая природная" </t>
    </r>
    <r>
      <rPr>
        <sz val="16"/>
        <color theme="1"/>
        <rFont val="Calibri"/>
        <family val="2"/>
        <scheme val="minor"/>
      </rPr>
      <t>Объём-0,7 л.</t>
    </r>
  </si>
  <si>
    <r>
      <rPr>
        <b/>
        <sz val="16"/>
        <color theme="1"/>
        <rFont val="Calibri"/>
        <family val="2"/>
        <scheme val="minor"/>
      </rPr>
      <t xml:space="preserve">Водка "GOLD UZBEKISTAN(10)" </t>
    </r>
    <r>
      <rPr>
        <sz val="16"/>
        <color theme="1"/>
        <rFont val="Calibri"/>
        <family val="2"/>
        <scheme val="minor"/>
      </rPr>
      <t>Объём-0,7 л.</t>
    </r>
  </si>
  <si>
    <r>
      <rPr>
        <b/>
        <sz val="16"/>
        <color theme="1"/>
        <rFont val="Calibri"/>
        <family val="2"/>
        <scheme val="minor"/>
      </rPr>
      <t xml:space="preserve">Водка "GOLD UZBEKISTAN(12)" </t>
    </r>
    <r>
      <rPr>
        <sz val="16"/>
        <color theme="1"/>
        <rFont val="Calibri"/>
        <family val="2"/>
        <scheme val="minor"/>
      </rPr>
      <t>Объём-0,7 л.</t>
    </r>
  </si>
  <si>
    <t>Тел/факс (+99871)289-28-10, 289-24-88</t>
  </si>
  <si>
    <t>Расчетный счет 20214000003949590001, в АКБ "ИНФИНБАНК", г Ташкент</t>
  </si>
  <si>
    <t>МФО 01041, ИНН 202645582, ОКЭД-11010</t>
  </si>
  <si>
    <t>PRICE LIST FOR NATURAL GRAPE WINES</t>
  </si>
  <si>
    <t>Wine name</t>
  </si>
  <si>
    <t>Price</t>
  </si>
  <si>
    <t>Alk (%)</t>
  </si>
  <si>
    <t>Acid</t>
  </si>
  <si>
    <t>Sugar level (gr/l)</t>
  </si>
  <si>
    <t>Year of harvest</t>
  </si>
  <si>
    <t xml:space="preserve"> (USD)</t>
  </si>
  <si>
    <r>
      <rPr>
        <b/>
        <sz val="13"/>
        <color theme="1"/>
        <rFont val="Calibri"/>
        <family val="2"/>
        <charset val="204"/>
        <scheme val="minor"/>
      </rPr>
      <t xml:space="preserve">Surkhan White </t>
    </r>
    <r>
      <rPr>
        <sz val="13"/>
        <color theme="1"/>
        <rFont val="Calibri"/>
        <family val="2"/>
        <charset val="204"/>
        <scheme val="minor"/>
      </rPr>
      <t>dry wine</t>
    </r>
  </si>
  <si>
    <r>
      <rPr>
        <b/>
        <sz val="13"/>
        <color theme="1"/>
        <rFont val="Calibri"/>
        <family val="2"/>
        <charset val="204"/>
        <scheme val="minor"/>
      </rPr>
      <t>Surkhan Red</t>
    </r>
    <r>
      <rPr>
        <sz val="13"/>
        <color theme="1"/>
        <rFont val="Calibri"/>
        <family val="2"/>
        <charset val="204"/>
        <scheme val="minor"/>
      </rPr>
      <t xml:space="preserve"> dry wine</t>
    </r>
  </si>
  <si>
    <r>
      <rPr>
        <b/>
        <sz val="13"/>
        <color theme="1"/>
        <rFont val="Calibri"/>
        <family val="2"/>
        <charset val="204"/>
        <scheme val="minor"/>
      </rPr>
      <t>Rkatsiteli</t>
    </r>
    <r>
      <rPr>
        <sz val="13"/>
        <color theme="1"/>
        <rFont val="Calibri"/>
        <family val="2"/>
        <charset val="204"/>
        <scheme val="minor"/>
      </rPr>
      <t xml:space="preserve"> white dry wine</t>
    </r>
  </si>
  <si>
    <r>
      <rPr>
        <b/>
        <sz val="13"/>
        <color theme="1"/>
        <rFont val="Calibri"/>
        <family val="2"/>
        <charset val="204"/>
        <scheme val="minor"/>
      </rPr>
      <t>Saperavi</t>
    </r>
    <r>
      <rPr>
        <sz val="13"/>
        <color theme="1"/>
        <rFont val="Calibri"/>
        <family val="2"/>
        <charset val="204"/>
        <scheme val="minor"/>
      </rPr>
      <t xml:space="preserve"> red dry wine</t>
    </r>
  </si>
  <si>
    <r>
      <rPr>
        <b/>
        <sz val="13"/>
        <color theme="1"/>
        <rFont val="Calibri"/>
        <family val="2"/>
        <charset val="204"/>
        <scheme val="minor"/>
      </rPr>
      <t>Sultan Premium White</t>
    </r>
    <r>
      <rPr>
        <sz val="13"/>
        <color theme="1"/>
        <rFont val="Calibri"/>
        <family val="2"/>
        <charset val="204"/>
        <scheme val="minor"/>
      </rPr>
      <t xml:space="preserve"> dry wine</t>
    </r>
  </si>
  <si>
    <r>
      <rPr>
        <b/>
        <sz val="13"/>
        <color theme="1"/>
        <rFont val="Calibri"/>
        <family val="2"/>
        <charset val="204"/>
        <scheme val="minor"/>
      </rPr>
      <t>CHINNURI</t>
    </r>
    <r>
      <rPr>
        <sz val="13"/>
        <color theme="1"/>
        <rFont val="Calibri"/>
        <family val="2"/>
        <charset val="204"/>
        <scheme val="minor"/>
      </rPr>
      <t xml:space="preserve"> white semisweet wine</t>
    </r>
  </si>
  <si>
    <r>
      <rPr>
        <b/>
        <sz val="13"/>
        <color theme="1"/>
        <rFont val="Calibri"/>
        <family val="2"/>
        <charset val="204"/>
        <scheme val="minor"/>
      </rPr>
      <t>ALEATIKO</t>
    </r>
    <r>
      <rPr>
        <sz val="13"/>
        <color theme="1"/>
        <rFont val="Calibri"/>
        <family val="2"/>
        <charset val="204"/>
        <scheme val="minor"/>
      </rPr>
      <t xml:space="preserve"> rose semisweet wine</t>
    </r>
  </si>
  <si>
    <r>
      <rPr>
        <b/>
        <sz val="13"/>
        <color theme="1"/>
        <rFont val="Calibri"/>
        <family val="2"/>
        <charset val="204"/>
        <scheme val="minor"/>
      </rPr>
      <t>SULTAN</t>
    </r>
    <r>
      <rPr>
        <sz val="13"/>
        <color theme="1"/>
        <rFont val="Calibri"/>
        <family val="2"/>
        <charset val="204"/>
        <scheme val="minor"/>
      </rPr>
      <t xml:space="preserve"> red semisweet wine</t>
    </r>
  </si>
  <si>
    <r>
      <rPr>
        <b/>
        <sz val="13"/>
        <color theme="1"/>
        <rFont val="Calibri"/>
        <family val="2"/>
        <charset val="204"/>
        <scheme val="minor"/>
      </rPr>
      <t>MUSCAT</t>
    </r>
    <r>
      <rPr>
        <sz val="13"/>
        <color theme="1"/>
        <rFont val="Calibri"/>
        <family val="2"/>
        <charset val="204"/>
        <scheme val="minor"/>
      </rPr>
      <t xml:space="preserve"> semisweet wine</t>
    </r>
  </si>
  <si>
    <r>
      <rPr>
        <b/>
        <sz val="13"/>
        <color theme="1"/>
        <rFont val="Calibri"/>
        <family val="2"/>
        <charset val="204"/>
        <scheme val="minor"/>
      </rPr>
      <t>Sultan Premium Red</t>
    </r>
    <r>
      <rPr>
        <sz val="13"/>
        <color theme="1"/>
        <rFont val="Calibri"/>
        <family val="2"/>
        <charset val="204"/>
        <scheme val="minor"/>
      </rPr>
      <t xml:space="preserve"> dry wine</t>
    </r>
  </si>
  <si>
    <r>
      <rPr>
        <b/>
        <sz val="13"/>
        <color theme="1"/>
        <rFont val="Calibri"/>
        <family val="2"/>
        <charset val="204"/>
        <scheme val="minor"/>
      </rPr>
      <t>Cabernet Sauvinuon</t>
    </r>
    <r>
      <rPr>
        <sz val="13"/>
        <color theme="1"/>
        <rFont val="Calibri"/>
        <family val="2"/>
        <charset val="204"/>
        <scheme val="minor"/>
      </rPr>
      <t xml:space="preserve"> red dry wine</t>
    </r>
  </si>
  <si>
    <t>Водка суненирная "КАРАТАУ" объем 0,5 л.</t>
  </si>
  <si>
    <t>KARATAW vodka vol.0,5l</t>
  </si>
  <si>
    <t>Водка декорированная "КАРАТАУ" объем 0,5 л.</t>
  </si>
  <si>
    <t>KARATAW vodka (decorated bottle) vol.0,5l</t>
  </si>
  <si>
    <t>Водка  "КАРАТАУ" объем 0,70 л.</t>
  </si>
  <si>
    <t>KARATAW vodka vol.0,7l</t>
  </si>
  <si>
    <t>Водка декорированная "КАРАТАУ ЭКСКЛЮЗИВ" объем 0,5 л.</t>
  </si>
  <si>
    <t>KARATAW EXCLUSIVE vodka (decorated bottle) vol.0,5l</t>
  </si>
  <si>
    <t>Водка  "КАРАТАУ" объем 0,75 л.</t>
  </si>
  <si>
    <t>KARATAW vodka vol.0,75l</t>
  </si>
  <si>
    <t>Наименование показателя</t>
  </si>
  <si>
    <t>Показатели сорт</t>
  </si>
  <si>
    <t>"ЛЮКС"</t>
  </si>
  <si>
    <t>"АЛЬФА"</t>
  </si>
  <si>
    <t xml:space="preserve">Объёмная доля этилового спирта, % не менее </t>
  </si>
  <si>
    <t>Проба на чистоту с серной кислотой</t>
  </si>
  <si>
    <t>Выдерживает</t>
  </si>
  <si>
    <t xml:space="preserve">Проба на окисляемость, мин. При 20 градус С, не менее </t>
  </si>
  <si>
    <t>Массовая концентрация альдегидов, в пересчете на уксусный, в безводном спирте, mg/dm3, не более</t>
  </si>
  <si>
    <t>Массовая концентрация сивушного масла:</t>
  </si>
  <si>
    <t>Массовая концентрация сложных эфиров, в пересчете на безводный спирт, mg/dm3, не более</t>
  </si>
  <si>
    <t>объемная доля метилового спирта, в пересчете на безводный  спирт, % не более</t>
  </si>
  <si>
    <t xml:space="preserve">массовая концентрация тсводных кислот (без CO2), в безводном спирте, mg/dm3, не более </t>
  </si>
  <si>
    <t>массовая концентрация сухого остатка в пересчете, на безводный спирт, mg/dm3, не более</t>
  </si>
  <si>
    <t>массовая концентрация азотистых летучих оснований в пересчете на азот в 1 dm3 безводного спирта, mg, не более</t>
  </si>
  <si>
    <t>Содержание фурфурола</t>
  </si>
  <si>
    <t>АО "BIOKIMYO"</t>
  </si>
  <si>
    <t xml:space="preserve">КОММЕРЧЕСКОЕ ПРЕДЛОЖЕНИЯ </t>
  </si>
  <si>
    <t xml:space="preserve">Не допускается </t>
  </si>
  <si>
    <t>Производится согласно Госта O'zDst 3115-216</t>
  </si>
  <si>
    <t>Техническая характеристика прилагается</t>
  </si>
  <si>
    <t xml:space="preserve">Физико-химические показатели виноматериала: </t>
  </si>
  <si>
    <t>объёмная доля этилового спирта не менее 11,0% об по сортовым виноматериалам;</t>
  </si>
  <si>
    <t>массовая концентрация приведенного экстракта -менее 16 гр/дм3;</t>
  </si>
  <si>
    <t>массовая концентрация летучих кислот в пересчете на уксусную кислоту - не более;</t>
  </si>
  <si>
    <t>массовая концентрация содержания общей SO2 - от 150-200 мг/дм3;</t>
  </si>
  <si>
    <t xml:space="preserve">массовая концентрация железа - не более 11 мг/дм3; </t>
  </si>
  <si>
    <t xml:space="preserve">массовая концентрация титруемых кислот- не менее 4,2 гр/дм; </t>
  </si>
  <si>
    <t>Сорт винограда баян-ширей;</t>
  </si>
  <si>
    <r>
      <rPr>
        <b/>
        <sz val="11"/>
        <color theme="1"/>
        <rFont val="Calibri"/>
        <family val="2"/>
        <charset val="204"/>
        <scheme val="minor"/>
      </rPr>
      <t>"МУСКАТ"</t>
    </r>
    <r>
      <rPr>
        <sz val="11"/>
        <color theme="1"/>
        <rFont val="Calibri"/>
        <family val="2"/>
        <scheme val="minor"/>
      </rPr>
      <t xml:space="preserve"> -десертное специальное ординарное вино. Сорт винограда- виноград сорта "Мускат". Урожай -2018 год. Прозрачность: прозрачное без мути, чистое. Цвет-от светло золотистого до янтарного. Букет - своеобразный с мускатным тоном. Вкус- полный гармоничный с мускатным тоном. Вкус- полный гармоничный с мускатным тоном. Крепость- 16,0%, Сахар-20,0%, Титрируемая кислотность 6-2 г/дм3. Объём-0,75 л. </t>
    </r>
  </si>
  <si>
    <t>Коммерческое предложение "AFSAR Co LTD"</t>
  </si>
  <si>
    <r>
      <t>Packaging:</t>
    </r>
    <r>
      <rPr>
        <sz val="12"/>
        <color theme="1"/>
        <rFont val="Times New Roman"/>
        <family val="1"/>
        <charset val="204"/>
      </rPr>
      <t xml:space="preserve"> (6 pieces in the box)</t>
    </r>
  </si>
  <si>
    <t>Спирт, цена за 1 дал./ долл США</t>
  </si>
  <si>
    <t>а)</t>
  </si>
  <si>
    <t>б)</t>
  </si>
  <si>
    <t>1-пропанол, 2-пропанол, спирт изобутиловый , 1-бу-танол, спирт изоамиловый в перерасчете на безводный спирт, mg/dm3, не более;</t>
  </si>
  <si>
    <t>в пересчете на смесь изоамилового и изобутилового спиртов (3:1), в безводном спирте, mg/dm3, не более</t>
  </si>
  <si>
    <t xml:space="preserve">Коммерческое предложение на 2019 г  по ООО "Самарканд жомбой шароб" </t>
  </si>
  <si>
    <t>Наимнование продукции</t>
  </si>
  <si>
    <t>Ед-ца измер</t>
  </si>
  <si>
    <t xml:space="preserve">Кол-во </t>
  </si>
  <si>
    <t>Цена доллар</t>
  </si>
  <si>
    <t>Сумма (тыс доллар США)</t>
  </si>
  <si>
    <t>Характеристика</t>
  </si>
  <si>
    <t>а/а  дал</t>
  </si>
  <si>
    <t xml:space="preserve">Коньячный дистиллят  трех и пяти лет выдержки 
   по  UzDST 963-2016 . UZ TR 71-012:2017 из коньячного дистиллята, выдержанный  с дубовыми клепками не менее 3-хи  5-ти лет.в эмалированных емкостях от  коричневого  цвета до темно-коричневого цвета  с золотистым оттенком жгучим  вкусом иприятгым ароматом. Объемная доля этилового спирта 65,0 - 68,0 %.                                        
</t>
  </si>
  <si>
    <t>Вино материалы</t>
  </si>
  <si>
    <t>далл</t>
  </si>
  <si>
    <r>
      <t xml:space="preserve">Виноматериал десертный «Кагор» </t>
    </r>
    <r>
      <rPr>
        <i/>
        <sz val="11"/>
        <color theme="1"/>
        <rFont val="Calibri"/>
        <family val="2"/>
        <charset val="204"/>
        <scheme val="minor"/>
      </rPr>
      <t>изготовлен  по  UzDST 942-2016 . UZ TR 71-012:2017 десертное вино виноградное изготовлен  из сортов «Тавквери»,»Саперави».Виноматериал  ганатово-янтарного цвета .полное гармоничное с приятым ароматом ягод.</t>
    </r>
  </si>
  <si>
    <t xml:space="preserve">Коньяк бутылочный </t>
  </si>
  <si>
    <t>тыс.шт</t>
  </si>
  <si>
    <t xml:space="preserve">Коньяк трех и пяти лет выдержки «Самарканд» - экспорт
 Коньяк трех и пяти лет выдержки «Самарканд» - экспорт -5-ти  звездочный коньяк, изготовлен  по  UzDST 940-2016 . UZ TR 71-012:2017 из коньячного дистиллята, выдержанный  с дубовыми клепками не менее 5 лет. Коньяк  – коричневого  цвета с золотистым оттенком  с приятным вкусом и ароматом. Объемная доля этилового спирта 40,0+-0,3 %. Массовая концентрация сахаров,   15,0   +-0,2  г/дм3                                       
 Награжден в Международной ярмарке «Продэкспо» Россия , Москва. Российская Академия сельхоз.наук. 2017 год – золото.
</t>
  </si>
  <si>
    <t>Всего:</t>
  </si>
  <si>
    <t xml:space="preserve">Цена </t>
  </si>
  <si>
    <t>Республика Узбекистан, 111-200 инд. Ташкентская область, Кибрайский район, г.Кибрай, ул. Юқори мевазор 1.</t>
  </si>
  <si>
    <t xml:space="preserve">40,0+-0,3 %. </t>
  </si>
  <si>
    <t>Бочка</t>
  </si>
  <si>
    <r>
      <t xml:space="preserve">Виноградная водка </t>
    </r>
    <r>
      <rPr>
        <b/>
        <sz val="10"/>
        <color theme="1"/>
        <rFont val="Times New Roman"/>
        <family val="1"/>
        <charset val="204"/>
      </rPr>
      <t xml:space="preserve">«Чача» </t>
    </r>
    <r>
      <rPr>
        <b/>
        <i/>
        <sz val="10"/>
        <color theme="1"/>
        <rFont val="Times New Roman"/>
        <family val="1"/>
        <charset val="204"/>
      </rPr>
      <t>EXPORT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Не имеет аналогов в Узбекистане.</t>
    </r>
  </si>
  <si>
    <r>
      <t xml:space="preserve">Вино виноградное натуральное сухое белое </t>
    </r>
    <r>
      <rPr>
        <b/>
        <sz val="10"/>
        <color theme="1"/>
        <rFont val="Times New Roman"/>
        <family val="1"/>
        <charset val="204"/>
      </rPr>
      <t>«Ркацители»</t>
    </r>
  </si>
  <si>
    <r>
      <t xml:space="preserve">Вино виноградное специальное полусладкое красное </t>
    </r>
    <r>
      <rPr>
        <b/>
        <sz val="10"/>
        <color theme="1"/>
        <rFont val="Times New Roman"/>
        <family val="1"/>
        <charset val="204"/>
      </rPr>
      <t xml:space="preserve">«Зульхумор» </t>
    </r>
    <r>
      <rPr>
        <b/>
        <i/>
        <sz val="10"/>
        <color theme="1"/>
        <rFont val="Times New Roman"/>
        <family val="1"/>
        <charset val="204"/>
      </rPr>
      <t>EXPORT</t>
    </r>
  </si>
  <si>
    <t>Вино «Мускат», 2017</t>
  </si>
  <si>
    <t>Водка «Royal Elite Ultra-Premium» объем 0,75 л. АО ИИ "Комбинат Ташкентвино"</t>
  </si>
  <si>
    <t>Водка "Royal Elite Luxury", объем 0,75 л.  АО ИИ "Комбинат Ташкентвино"</t>
  </si>
  <si>
    <t xml:space="preserve">Vodka "Royal Elite Ultra-Premium"  volume 0,75 L.  </t>
  </si>
  <si>
    <t>Водка "Royal Elite Supreme " объем 0,75 л.  АО ИИ "Комбинат Ташкентвино"</t>
  </si>
  <si>
    <t>Водка "Royal Elite Gluten Free", объем 0,75 л.  АО ИИ "Комбинат Ташкентвино"</t>
  </si>
  <si>
    <t>Водка "Royal Elite Supreme"(новая тара), объем 0,75 л.   АО ИИ "Комбинат Ташкентвино"</t>
  </si>
  <si>
    <t>Водка "Royal Elite Gluten Free" (новая тара), объем 0,75 л.  АО ИИ "Комбинат Ташкентвино"</t>
  </si>
  <si>
    <t>Водка "TRUST" объем 0,5 л.  АО ИИ "Комбинат Ташкентвино"</t>
  </si>
  <si>
    <t>Водка "ОК ЧОЙ" объем 0,5 л.  АО ИИ "Комбинат Ташкентвино"</t>
  </si>
  <si>
    <t>Водка "Diamond" объем 0,7 л.  АО ИИ "Комбинат Ташкентвино"</t>
  </si>
  <si>
    <t>Водка "Organic" объем 0,5 л.  АО ИИ "Комбинат Ташкентвино"</t>
  </si>
  <si>
    <t>Водка "GOLD 999.9" объем 0,5л.  АО ИИ "Комбинат Ташкентвино"</t>
  </si>
  <si>
    <t>Водка "VIKING" объем 0,45л.  АО ИИ "Комбинат Ташкентвино"</t>
  </si>
  <si>
    <t>Водка "TROYKA" объем 0,5 л.  АО ИИ "Комбинат Ташкентвино"</t>
  </si>
  <si>
    <t>Водка "BUGDOY" объем 0,5 л.  АО ИИ "Комбинат Ташкентвино"</t>
  </si>
  <si>
    <r>
      <t xml:space="preserve">Вино «Тавквери» красное полусладкое </t>
    </r>
    <r>
      <rPr>
        <sz val="11"/>
        <color theme="1"/>
        <rFont val="Times New Roman"/>
        <family val="1"/>
        <charset val="204"/>
      </rPr>
      <t>объем 0,75л.  АО ИИ "Комбинат Ташкентвино"</t>
    </r>
  </si>
  <si>
    <t>Вино «Саперави» сухое красное, объем 0,75л.  АО ИИ "Комбинат Ташкентвино"</t>
  </si>
  <si>
    <r>
      <t xml:space="preserve">Вино «Баян-Ширей» белое полусладкое </t>
    </r>
    <r>
      <rPr>
        <sz val="11"/>
        <color theme="1"/>
        <rFont val="Times New Roman"/>
        <family val="1"/>
        <charset val="204"/>
      </rPr>
      <t>объем 0,75л.  АО ИИ "Комбинат Ташкентвино"</t>
    </r>
  </si>
  <si>
    <t>Вино «Ркацители» сухое белое, volume 0,75 L.  АО ИИ "Комбинат Ташкентвино"</t>
  </si>
  <si>
    <t>Вино «Бухара» сухое красное, объем 0,75л.  АО ИИ "Комбинат Ташкентвино"</t>
  </si>
  <si>
    <r>
      <rPr>
        <b/>
        <sz val="10"/>
        <color rgb="FF000000"/>
        <rFont val="Times New Roman"/>
        <family val="1"/>
        <charset val="204"/>
      </rPr>
      <t>"МУСКАТ"</t>
    </r>
    <r>
      <rPr>
        <sz val="8"/>
        <color rgb="FF000000"/>
        <rFont val="Times New Roman"/>
        <family val="1"/>
        <charset val="204"/>
      </rPr>
      <t xml:space="preserve"> -десертное специальное ординарное вино. Урожай -2018 год. Прозрачность: прозрачное без мути, чистое. Цвет-от светло золотистого до янтарного. Букет - своеобразный с мускатным тоном. Вкус- полный гармоничный с мускатным тоном. Вкус- полный гармоничный с мускатным тоном. Крепость- 16,0%, Сахар-20,0%, Титрируемая кислотность 6-2 г/дм3. Объём-0,75 л. АО "Шахрисабз вино-арок"</t>
    </r>
  </si>
  <si>
    <r>
      <rPr>
        <sz val="10"/>
        <color theme="1"/>
        <rFont val="Times New Roman"/>
        <family val="1"/>
        <charset val="204"/>
      </rPr>
      <t xml:space="preserve">Коньяк </t>
    </r>
    <r>
      <rPr>
        <b/>
        <sz val="10"/>
        <color theme="1"/>
        <rFont val="Times New Roman"/>
        <family val="1"/>
        <charset val="204"/>
      </rPr>
      <t xml:space="preserve">«KORONA», 2011. 0,45 л. </t>
    </r>
    <r>
      <rPr>
        <sz val="10"/>
        <color theme="1"/>
        <rFont val="Times New Roman"/>
        <family val="1"/>
        <charset val="204"/>
      </rPr>
      <t>"ШАРОБ" АО - УРГЕНЧ</t>
    </r>
  </si>
  <si>
    <t>Cognac "Toshkent XO Exclusive",  15 years old, volume 0,5 L</t>
  </si>
  <si>
    <t>Наименование предлагаемой продукции</t>
  </si>
  <si>
    <t>Ед.изм.литр</t>
  </si>
  <si>
    <t>Срок выдержки</t>
  </si>
  <si>
    <t>Цена за единицу  $</t>
  </si>
  <si>
    <t>Крепость</t>
  </si>
  <si>
    <t>2010-2012 г</t>
  </si>
  <si>
    <t>2013 г</t>
  </si>
  <si>
    <t>0,5л</t>
  </si>
  <si>
    <t>3 года</t>
  </si>
  <si>
    <t>15 лет</t>
  </si>
  <si>
    <t>Коммерческое предложение АО «Самаркандского  винкомбината  имени  Ховренко»</t>
  </si>
  <si>
    <r>
      <t xml:space="preserve">       </t>
    </r>
    <r>
      <rPr>
        <i/>
        <sz val="11"/>
        <color rgb="FF404040"/>
        <rFont val="Calibri"/>
        <family val="2"/>
        <charset val="204"/>
        <scheme val="minor"/>
      </rPr>
      <t>Самаркандский винкомбинат имени Ховренко был образован в 1868 г. и является одним из старейших винодельческих предприятий не только в Узбекистане, но и во всей Центральной Азии. Выгодное территориальное расположение виноградников в предгорье Зеравшанской долины позволяет насыщать нашу продукцию солнечной энергией и придает ей неповторимые вкусовые качества. Наша продукция производится только по классической технологии без применения каких-либо консервантов. Комбинат обладает уникальной коллекцией вин, заложенных еще основателем завода Д.Л. Филатовым. Закладка продукции продолжается и в настоящее время. По прошествии продолжительного периода времени наши коллекционные вина продолжают радовать и удивлять истинных ценителей вина.</t>
    </r>
  </si>
  <si>
    <t>Вино « Каберне», 0,75 л. 2014 г. САМАРКАНДСКИЙ ВИНКОМБИНАТ имени ХОВРЕНКО - г. САМАРКАНД</t>
  </si>
  <si>
    <t>Вино «Ширин» «Гуля -Кандоз» « Алеатико», 0,75 л. 2010-2012 гг. САМАРКАНДСКИЙ ВИНКОМБИНАТ имени ХОВРЕНКО - г. САМАРКАНД</t>
  </si>
  <si>
    <t xml:space="preserve">Вино  десертное ординарное « Кагор» 0,75 л. 2013 г.САМАРКАНДСКИЙ ВИНКОМБИНАТ имени ХОВРЕНКО - г. САМАРКАНД </t>
  </si>
  <si>
    <t>Коньяк «Самарканд», 0,5 л. 3 года. САМАРКАНДСКИЙ ВИНКОМБИНАТ имени ХОВРЕНКО - г. САМАРКАНД</t>
  </si>
  <si>
    <t>Бальзам Самаркандский, 0,5 л. САМАРКАНДСКИЙ ВИНКОМБИНАТ имени ХОВРЕНКО - г. САМАРКАНД</t>
  </si>
  <si>
    <t>Коньяк « Старый Самарканд», 15 лет. САМАРКАНДСКИЙ ВИНКОМБИНАТ имени ХОВРЕНКО - г. САМАРКАНД</t>
  </si>
  <si>
    <t>Коньяк «Филатов»    сувенирный, 0,5 л. 3 года. САМАРКАНДСКИЙ ВИНКОМБИНАТ имени ХОВРЕНКО - г. САМАРКАНД</t>
  </si>
  <si>
    <t>Водка « Филатов». САМАРКАНДСКИЙ ВИНКОМБИНАТ имени ХОВРЕНКО - г. САМАРКАНД</t>
  </si>
  <si>
    <t>Водка « Федоров». САМАРКАНДСКИЙ ВИНКОМБИНАТ имени ХОВРЕНКО - г. САМАРКАНД</t>
  </si>
  <si>
    <t>Водка «Мароканд». САМАРКАНДСКИЙ ВИНКОМБИНАТ имени ХОВРЕНКО - г. САМАРКАНД</t>
  </si>
  <si>
    <t>Cognac "Uzbekistan", 25 years old. volume 0,7 L</t>
  </si>
  <si>
    <r>
      <t xml:space="preserve">Cognac </t>
    </r>
    <r>
      <rPr>
        <b/>
        <sz val="10"/>
        <color rgb="FF000000"/>
        <rFont val="Times New Roman"/>
        <family val="1"/>
        <charset val="204"/>
      </rPr>
      <t>"Toshkent XO"</t>
    </r>
    <r>
      <rPr>
        <sz val="10"/>
        <color rgb="FF000000"/>
        <rFont val="Times New Roman"/>
        <family val="1"/>
        <charset val="204"/>
      </rPr>
      <t xml:space="preserve"> volume 0,5 L. 15 years old.</t>
    </r>
  </si>
  <si>
    <r>
      <t xml:space="preserve">Cognac </t>
    </r>
    <r>
      <rPr>
        <b/>
        <sz val="10"/>
        <color rgb="FF000000"/>
        <rFont val="Times New Roman"/>
        <family val="1"/>
        <charset val="204"/>
      </rPr>
      <t>"Uzbekistan"</t>
    </r>
    <r>
      <rPr>
        <sz val="10"/>
        <color rgb="FF000000"/>
        <rFont val="Times New Roman"/>
        <family val="1"/>
        <charset val="204"/>
      </rPr>
      <t xml:space="preserve"> volume, 3 years old. 0,5 L. </t>
    </r>
  </si>
  <si>
    <t xml:space="preserve">Коньяк "Древняя Хива" 7 лет выдержки, объём 0,5 л. </t>
  </si>
  <si>
    <t>Cognac "Drevnya Xiva" 7 years old volume 0,5 l.</t>
  </si>
  <si>
    <t>Производитель</t>
  </si>
  <si>
    <t>Produced by</t>
  </si>
  <si>
    <t>АО ИИ "Комбинат Ташкентвино"</t>
  </si>
  <si>
    <t xml:space="preserve">Водка «Royal Elite Ultra-Premium» объем 0,75 л.   </t>
  </si>
  <si>
    <t>АО “Нукус вино заводи”</t>
  </si>
  <si>
    <t>"ШАРОБ" АО - УРГЕНЧ</t>
  </si>
  <si>
    <t xml:space="preserve">Водка  "КАРАТАУ" объем 0,75 л. </t>
  </si>
  <si>
    <t xml:space="preserve">Водка  "КАРАТАУ" объем 0,70 л. </t>
  </si>
  <si>
    <t xml:space="preserve">Водка декорированная "КАРАТАУ" объем 0,5 л. </t>
  </si>
  <si>
    <t>АО "Шахрисабз вино-арок"</t>
  </si>
  <si>
    <t>"КАМХАР" ООО</t>
  </si>
  <si>
    <t xml:space="preserve"> "AFSAR COMPANY LTD" СП ООО - КИБРАЙ</t>
  </si>
  <si>
    <t>САМАРКАНДСКИЙ ВИНКОМБИНАТ имени ХОВРЕНКО - г. САМАРКАНД</t>
  </si>
  <si>
    <r>
      <t xml:space="preserve">Вино «Баян-Ширей» белое полусладкое </t>
    </r>
    <r>
      <rPr>
        <sz val="10"/>
        <color theme="1"/>
        <rFont val="Times New Roman"/>
        <family val="1"/>
        <charset val="204"/>
      </rPr>
      <t xml:space="preserve">объем 0,75л. </t>
    </r>
  </si>
  <si>
    <t>ООО “Султон шарбати”</t>
  </si>
  <si>
    <t>ШАРОБ АО - УРГЕНЧ</t>
  </si>
  <si>
    <t xml:space="preserve">Вино «Qora Ko’z », 2017. </t>
  </si>
  <si>
    <t xml:space="preserve">Вино «КАГОР», 2017. </t>
  </si>
  <si>
    <t xml:space="preserve"> "БАГИЗАГАН" ООО - САМАРКАНД</t>
  </si>
  <si>
    <t xml:space="preserve"> “O’ZBEKISTON SHAMPANI” Joint-stock company</t>
  </si>
  <si>
    <r>
      <t xml:space="preserve">Коньяк </t>
    </r>
    <r>
      <rPr>
        <b/>
        <sz val="10"/>
        <color rgb="FF000000"/>
        <rFont val="Times New Roman"/>
        <family val="1"/>
        <charset val="204"/>
      </rPr>
      <t>“Узбекистан”</t>
    </r>
    <r>
      <rPr>
        <sz val="10"/>
        <color rgb="FF000000"/>
        <rFont val="Times New Roman"/>
        <family val="1"/>
        <charset val="204"/>
      </rPr>
      <t>, объем 0,7 л. 25 лет выдержки.</t>
    </r>
  </si>
  <si>
    <t xml:space="preserve"> АО ИИ "Комбинат Ташкентвино"</t>
  </si>
  <si>
    <r>
      <t xml:space="preserve">Коньяк </t>
    </r>
    <r>
      <rPr>
        <b/>
        <sz val="10"/>
        <color rgb="FF000000"/>
        <rFont val="Times New Roman"/>
        <family val="1"/>
        <charset val="204"/>
      </rPr>
      <t>“Узбекистан”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объем 0,5л. . 3 года, объём 0,5 л.</t>
    </r>
  </si>
  <si>
    <r>
      <t xml:space="preserve">Коньяк </t>
    </r>
    <r>
      <rPr>
        <b/>
        <sz val="10"/>
        <color rgb="FF000000"/>
        <rFont val="Times New Roman"/>
        <family val="1"/>
        <charset val="204"/>
      </rPr>
      <t>“Ташкент ХО”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объем 0,5л.  Объём 0,5 л. 15 лет выдержки.</t>
    </r>
  </si>
  <si>
    <t xml:space="preserve">ООО "Самарканд жомбой шароб" </t>
  </si>
  <si>
    <t>"БАГИЗАГАН" ООО - САМАРКАНД</t>
  </si>
  <si>
    <r>
      <rPr>
        <b/>
        <sz val="10"/>
        <color theme="1"/>
        <rFont val="Times New Roman"/>
        <family val="1"/>
        <charset val="204"/>
      </rPr>
      <t>Бальзам Самаркандский</t>
    </r>
    <r>
      <rPr>
        <sz val="10"/>
        <color theme="1"/>
        <rFont val="Times New Roman"/>
        <family val="1"/>
        <charset val="204"/>
      </rPr>
      <t>, 0,5 л.</t>
    </r>
  </si>
  <si>
    <r>
      <t xml:space="preserve">Коньяк </t>
    </r>
    <r>
      <rPr>
        <b/>
        <sz val="10"/>
        <color theme="1"/>
        <rFont val="Times New Roman"/>
        <family val="1"/>
        <charset val="204"/>
      </rPr>
      <t>«Старый Самарканд»</t>
    </r>
    <r>
      <rPr>
        <sz val="10"/>
        <color theme="1"/>
        <rFont val="Times New Roman"/>
        <family val="1"/>
        <charset val="204"/>
      </rPr>
      <t xml:space="preserve">, 15 лет выдержки. </t>
    </r>
  </si>
  <si>
    <r>
      <t>Коньяк</t>
    </r>
    <r>
      <rPr>
        <b/>
        <sz val="10"/>
        <color theme="1"/>
        <rFont val="Times New Roman"/>
        <family val="1"/>
        <charset val="204"/>
      </rPr>
      <t xml:space="preserve"> «Филатов» </t>
    </r>
    <r>
      <rPr>
        <sz val="10"/>
        <color theme="1"/>
        <rFont val="Times New Roman"/>
        <family val="1"/>
        <charset val="204"/>
      </rPr>
      <t xml:space="preserve">   сувенирный, 0,5 л. 3 года выдержки. </t>
    </r>
  </si>
  <si>
    <r>
      <t xml:space="preserve">Коньяк </t>
    </r>
    <r>
      <rPr>
        <b/>
        <sz val="10"/>
        <color theme="1"/>
        <rFont val="Times New Roman"/>
        <family val="1"/>
        <charset val="204"/>
      </rPr>
      <t>«Самарканд»</t>
    </r>
    <r>
      <rPr>
        <sz val="10"/>
        <color theme="1"/>
        <rFont val="Times New Roman"/>
        <family val="1"/>
        <charset val="204"/>
      </rPr>
      <t xml:space="preserve">, 0,5 л. 3 года выдержки. </t>
    </r>
  </si>
  <si>
    <r>
      <t xml:space="preserve">Коньяк выдержанный </t>
    </r>
    <r>
      <rPr>
        <b/>
        <sz val="10"/>
        <color theme="1"/>
        <rFont val="Times New Roman"/>
        <family val="1"/>
        <charset val="204"/>
      </rPr>
      <t xml:space="preserve">«Багизаган» </t>
    </r>
    <r>
      <rPr>
        <b/>
        <i/>
        <sz val="10"/>
        <color theme="1"/>
        <rFont val="Times New Roman"/>
        <family val="1"/>
        <charset val="204"/>
      </rPr>
      <t xml:space="preserve">EXPORT, 0,5 l.. </t>
    </r>
  </si>
  <si>
    <r>
      <rPr>
        <sz val="10"/>
        <color theme="1"/>
        <rFont val="Times New Roman"/>
        <family val="1"/>
        <charset val="204"/>
      </rPr>
      <t xml:space="preserve">Коньяк в Дубовой бочке </t>
    </r>
    <r>
      <rPr>
        <b/>
        <sz val="10"/>
        <color theme="1"/>
        <rFont val="Times New Roman"/>
        <family val="1"/>
        <charset val="204"/>
      </rPr>
      <t xml:space="preserve">«KORONA 3L», 2011 3л. </t>
    </r>
  </si>
  <si>
    <r>
      <rPr>
        <sz val="10"/>
        <color theme="1"/>
        <rFont val="Times New Roman"/>
        <family val="1"/>
        <charset val="204"/>
      </rPr>
      <t xml:space="preserve">Коньяк </t>
    </r>
    <r>
      <rPr>
        <b/>
        <sz val="10"/>
        <color theme="1"/>
        <rFont val="Times New Roman"/>
        <family val="1"/>
        <charset val="204"/>
      </rPr>
      <t>«КОРОЛЕВСКИЙ», 2014,  0,5 л.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</si>
  <si>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Коньяк </t>
    </r>
    <r>
      <rPr>
        <b/>
        <sz val="10"/>
        <color rgb="FF000000"/>
        <rFont val="Times New Roman"/>
        <family val="1"/>
        <charset val="204"/>
      </rPr>
      <t>“Ташкент ХО Эксклюзив”</t>
    </r>
    <r>
      <rPr>
        <sz val="10"/>
        <color rgb="FF000000"/>
        <rFont val="Times New Roman"/>
        <family val="1"/>
        <charset val="204"/>
      </rPr>
      <t>, 15 лет выдежки. объем 0,5л.</t>
    </r>
  </si>
  <si>
    <r>
      <t xml:space="preserve">Вино  десертное ординарное </t>
    </r>
    <r>
      <rPr>
        <b/>
        <sz val="10"/>
        <color rgb="FF000000"/>
        <rFont val="Times New Roman"/>
        <family val="1"/>
        <charset val="204"/>
      </rPr>
      <t>«Кагор»</t>
    </r>
    <r>
      <rPr>
        <sz val="10"/>
        <color rgb="FF000000"/>
        <rFont val="Times New Roman"/>
        <family val="1"/>
        <charset val="204"/>
      </rPr>
      <t xml:space="preserve"> 0,75 л. 2013 г. </t>
    </r>
  </si>
  <si>
    <r>
      <t xml:space="preserve">Вино </t>
    </r>
    <r>
      <rPr>
        <b/>
        <sz val="10"/>
        <color rgb="FF000000"/>
        <rFont val="Times New Roman"/>
        <family val="1"/>
        <charset val="204"/>
      </rPr>
      <t>«Каберне»</t>
    </r>
    <r>
      <rPr>
        <sz val="10"/>
        <color rgb="FF000000"/>
        <rFont val="Times New Roman"/>
        <family val="1"/>
        <charset val="204"/>
      </rPr>
      <t xml:space="preserve">, 0,75 л. 2014 г. </t>
    </r>
  </si>
  <si>
    <r>
      <t xml:space="preserve">Вино </t>
    </r>
    <r>
      <rPr>
        <b/>
        <sz val="10"/>
        <color rgb="FF000000"/>
        <rFont val="Times New Roman"/>
        <family val="1"/>
        <charset val="204"/>
      </rPr>
      <t>«Ширин» «Гуля -Кандоз» «Алеатико»</t>
    </r>
    <r>
      <rPr>
        <sz val="10"/>
        <color rgb="FF000000"/>
        <rFont val="Times New Roman"/>
        <family val="1"/>
        <charset val="204"/>
      </rPr>
      <t xml:space="preserve">, 0,75 л. 2010-2012 гг. 
</t>
    </r>
  </si>
  <si>
    <t>“O’ZBEKISTON SHAMPANI” Joint-stock company</t>
  </si>
  <si>
    <t xml:space="preserve"> АО "Шахрисабз вино-арок"</t>
  </si>
  <si>
    <r>
      <t xml:space="preserve">Вино виноградное натуральное сухое красное </t>
    </r>
    <r>
      <rPr>
        <b/>
        <sz val="10"/>
        <color theme="1"/>
        <rFont val="Times New Roman"/>
        <family val="1"/>
        <charset val="204"/>
      </rPr>
      <t xml:space="preserve">«Багизаган». </t>
    </r>
  </si>
  <si>
    <r>
      <t xml:space="preserve">Вино виноградное натуральное сухое красное </t>
    </r>
    <r>
      <rPr>
        <b/>
        <sz val="10"/>
        <color theme="1"/>
        <rFont val="Times New Roman"/>
        <family val="1"/>
        <charset val="204"/>
      </rPr>
      <t>«Мерло» EXPORT.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</si>
  <si>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Вино виноградное натуральное сухое белое </t>
    </r>
    <r>
      <rPr>
        <b/>
        <sz val="10"/>
        <color theme="1"/>
        <rFont val="Times New Roman"/>
        <family val="1"/>
        <charset val="204"/>
      </rPr>
      <t>«Шардоне» EXPORT.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</si>
  <si>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Вино виноградное специальное полусладкое розовое </t>
    </r>
    <r>
      <rPr>
        <b/>
        <sz val="10"/>
        <color theme="1"/>
        <rFont val="Times New Roman"/>
        <family val="1"/>
        <charset val="204"/>
      </rPr>
      <t xml:space="preserve">«Наргис» EXPORT. </t>
    </r>
  </si>
  <si>
    <r>
      <t xml:space="preserve">Вино виноградное специальное десертное, выдержанное красное </t>
    </r>
    <r>
      <rPr>
        <b/>
        <sz val="10"/>
        <color theme="1"/>
        <rFont val="Times New Roman"/>
        <family val="1"/>
        <charset val="204"/>
      </rPr>
      <t>«Кагор Багизаган»</t>
    </r>
    <r>
      <rPr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EXPORT.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</si>
  <si>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Champagne </t>
    </r>
    <r>
      <rPr>
        <b/>
        <sz val="10"/>
        <color rgb="FF000000"/>
        <rFont val="Times New Roman"/>
        <family val="1"/>
        <charset val="204"/>
      </rPr>
      <t>"Uzbekiston Champagne"</t>
    </r>
    <r>
      <rPr>
        <sz val="10"/>
        <color rgb="FF000000"/>
        <rFont val="Times New Roman"/>
        <family val="1"/>
        <charset val="204"/>
      </rPr>
      <t xml:space="preserve"> (Semi-sweet), 0,375л. </t>
    </r>
  </si>
  <si>
    <t xml:space="preserve">Wine “Uzbegim” white/ red (Dry). </t>
  </si>
  <si>
    <r>
      <t xml:space="preserve">Wine </t>
    </r>
    <r>
      <rPr>
        <b/>
        <sz val="10"/>
        <color rgb="FF000000"/>
        <rFont val="Times New Roman"/>
        <family val="1"/>
        <charset val="204"/>
      </rPr>
      <t>“Karabair”</t>
    </r>
    <r>
      <rPr>
        <sz val="10"/>
        <color rgb="FF000000"/>
        <rFont val="Times New Roman"/>
        <family val="1"/>
        <charset val="204"/>
      </rPr>
      <t xml:space="preserve"> white/ red (Dry). </t>
    </r>
  </si>
  <si>
    <r>
      <t>Вино «Портвейн 26», 2017.</t>
    </r>
    <r>
      <rPr>
        <sz val="10"/>
        <color theme="1"/>
        <rFont val="Times New Roman"/>
        <family val="1"/>
        <charset val="204"/>
      </rPr>
      <t xml:space="preserve"> </t>
    </r>
  </si>
  <si>
    <t xml:space="preserve">Вино красное сухое «SAPERAVI», 2017. </t>
  </si>
  <si>
    <t xml:space="preserve">Вино белое «RISLING», 2017. </t>
  </si>
  <si>
    <t xml:space="preserve">Вино «VINCHI», 2017. </t>
  </si>
  <si>
    <t xml:space="preserve">Вино Кагор красное десертное, объем 0,75л. </t>
  </si>
  <si>
    <t xml:space="preserve">Вино «Узбекистан» сухое красное, объем 0,75л. </t>
  </si>
  <si>
    <r>
      <t xml:space="preserve">Вино «Узбекистан» полусухое красное </t>
    </r>
    <r>
      <rPr>
        <sz val="10"/>
        <color theme="1"/>
        <rFont val="Times New Roman"/>
        <family val="1"/>
        <charset val="204"/>
      </rPr>
      <t xml:space="preserve">объем 0,75л. </t>
    </r>
  </si>
  <si>
    <t xml:space="preserve">Вино «Узбекистан» сухое белое, объем 0,75л. </t>
  </si>
  <si>
    <r>
      <t xml:space="preserve">Вино «Узбекистан» полусухое белое </t>
    </r>
    <r>
      <rPr>
        <sz val="10"/>
        <color theme="1"/>
        <rFont val="Times New Roman"/>
        <family val="1"/>
        <charset val="204"/>
      </rPr>
      <t xml:space="preserve">объем 0,75л. </t>
    </r>
  </si>
  <si>
    <t xml:space="preserve">Вино «Ташкент» полусладкое белое, объем 0,75л. </t>
  </si>
  <si>
    <t xml:space="preserve">Вино «Фергана» сухое белое, volume 0,75 L. </t>
  </si>
  <si>
    <t xml:space="preserve">Вино «Бухара» сухое красное, объем 0,75л. </t>
  </si>
  <si>
    <t xml:space="preserve">Вино «Ркацители» сухое белое, volume 0,75 L. </t>
  </si>
  <si>
    <t>Вино «Саперави» сухое красное, объем 0,75л.</t>
  </si>
  <si>
    <r>
      <t xml:space="preserve">Вино «Тавквери» красное полусладкое </t>
    </r>
    <r>
      <rPr>
        <sz val="10"/>
        <color theme="1"/>
        <rFont val="Times New Roman"/>
        <family val="1"/>
        <charset val="204"/>
      </rPr>
      <t xml:space="preserve">объем 0,75л. </t>
    </r>
  </si>
  <si>
    <t xml:space="preserve">Водка суненирная "КАРАТАУ" объем 0,5 л. </t>
  </si>
  <si>
    <t xml:space="preserve">Водка "BUGDOY" объем 0,5 л.  </t>
  </si>
  <si>
    <t xml:space="preserve">Водка "TROYKA" объем 0,5 л.  </t>
  </si>
  <si>
    <t xml:space="preserve">Водка "VIKING" объем 0,45л. </t>
  </si>
  <si>
    <t xml:space="preserve">Водка "GOLD 999.9" объем 0,5л.  </t>
  </si>
  <si>
    <t xml:space="preserve">Водка "Organic" объем 0,5 л. </t>
  </si>
  <si>
    <t xml:space="preserve">Водка "Organic" объем 0,75 л.  </t>
  </si>
  <si>
    <t xml:space="preserve">Водка "Diamond" объем 0,7 л.  </t>
  </si>
  <si>
    <t xml:space="preserve">Водка "ОК ЧОЙ" объем 0,5 л. </t>
  </si>
  <si>
    <t xml:space="preserve">Водка "TRUST" объем 0,5 л.  </t>
  </si>
  <si>
    <t xml:space="preserve">Водка "Royal Elite Gluten Free" (новая тара), объем 0,75 л.  </t>
  </si>
  <si>
    <t xml:space="preserve">Водка "Royal Elite Supreme"(новая тара), объем 0,75 л.  </t>
  </si>
  <si>
    <t xml:space="preserve">Водка "Royal Elite Gluten Free", объем 0,75 л. </t>
  </si>
  <si>
    <t>Водка "Royal Elite Luxury", объем 0,75 л.</t>
  </si>
  <si>
    <t xml:space="preserve">Водка «SHOHSAROY», 0,70l. </t>
  </si>
  <si>
    <t xml:space="preserve">Водка «EURO 700», 0,70 l. </t>
  </si>
  <si>
    <r>
      <rPr>
        <b/>
        <sz val="10"/>
        <color theme="1"/>
        <rFont val="Times New Roman"/>
        <family val="1"/>
        <charset val="204"/>
      </rPr>
      <t xml:space="preserve">"KESH" -водка особая </t>
    </r>
    <r>
      <rPr>
        <sz val="10"/>
        <color theme="1"/>
        <rFont val="Times New Roman"/>
        <family val="1"/>
        <charset val="204"/>
      </rPr>
      <t xml:space="preserve">(прозрачность: прозрачная, без посторонних включений и осадков). Вкус и аромат: мягкий, присущий водке данного типа.Объём-0,5 л. </t>
    </r>
  </si>
  <si>
    <r>
      <rPr>
        <b/>
        <sz val="10"/>
        <color theme="1"/>
        <rFont val="Times New Roman"/>
        <family val="1"/>
        <charset val="204"/>
      </rPr>
      <t xml:space="preserve">"ORIGINAL" Водка улучшенная. </t>
    </r>
    <r>
      <rPr>
        <sz val="10"/>
        <color theme="1"/>
        <rFont val="Times New Roman"/>
        <family val="1"/>
        <charset val="204"/>
      </rPr>
      <t xml:space="preserve">Прозрачность: прозрачная, без посторонних включений и осадков. Вкус и аромат: мягкий, присущий водке данного типа. Крепкость- 40%. . Объём-0,5 л.  </t>
    </r>
  </si>
  <si>
    <r>
      <rPr>
        <b/>
        <sz val="10"/>
        <color theme="1"/>
        <rFont val="Times New Roman"/>
        <family val="1"/>
        <charset val="204"/>
      </rPr>
      <t xml:space="preserve">"Shahrisabz" -водка, Водка обыкновенная. </t>
    </r>
    <r>
      <rPr>
        <sz val="10"/>
        <color theme="1"/>
        <rFont val="Times New Roman"/>
        <family val="1"/>
        <charset val="204"/>
      </rPr>
      <t xml:space="preserve">Объём- 0,5 л. Прозрачность: прозрачная, без посторонних включений и осадков, Вкус и аромат: мягкий, присущий  водке данного типа. </t>
    </r>
  </si>
  <si>
    <r>
      <rPr>
        <b/>
        <sz val="10"/>
        <color theme="1"/>
        <rFont val="Times New Roman"/>
        <family val="1"/>
        <charset val="204"/>
      </rPr>
      <t>"TANXO" -водка</t>
    </r>
    <r>
      <rPr>
        <sz val="10"/>
        <color theme="1"/>
        <rFont val="Times New Roman"/>
        <family val="1"/>
        <charset val="204"/>
      </rPr>
      <t xml:space="preserve">. Объём-0,5 л. </t>
    </r>
  </si>
  <si>
    <r>
      <rPr>
        <b/>
        <sz val="10"/>
        <color theme="1"/>
        <rFont val="Times New Roman"/>
        <family val="1"/>
        <charset val="204"/>
      </rPr>
      <t>"TANXO" -водка</t>
    </r>
    <r>
      <rPr>
        <sz val="10"/>
        <color theme="1"/>
        <rFont val="Times New Roman"/>
        <family val="1"/>
        <charset val="204"/>
      </rPr>
      <t xml:space="preserve">. Объём-0,7 л. </t>
    </r>
  </si>
  <si>
    <r>
      <rPr>
        <b/>
        <sz val="10"/>
        <color theme="1"/>
        <rFont val="Times New Roman"/>
        <family val="1"/>
        <charset val="204"/>
      </rPr>
      <t>"YAGONA" -водка</t>
    </r>
    <r>
      <rPr>
        <sz val="10"/>
        <color theme="1"/>
        <rFont val="Times New Roman"/>
        <family val="1"/>
        <charset val="204"/>
      </rPr>
      <t xml:space="preserve">. Объём-0,5 л. </t>
    </r>
  </si>
  <si>
    <r>
      <rPr>
        <b/>
        <sz val="10"/>
        <color theme="1"/>
        <rFont val="Times New Roman"/>
        <family val="1"/>
        <charset val="204"/>
      </rPr>
      <t>"YAGONA" -водка</t>
    </r>
    <r>
      <rPr>
        <sz val="10"/>
        <color theme="1"/>
        <rFont val="Times New Roman"/>
        <family val="1"/>
        <charset val="204"/>
      </rPr>
      <t>. Объём-0,7 л.</t>
    </r>
  </si>
  <si>
    <r>
      <rPr>
        <b/>
        <sz val="10"/>
        <color theme="1"/>
        <rFont val="Times New Roman"/>
        <family val="1"/>
        <charset val="204"/>
      </rPr>
      <t>"YAGONA" -водка</t>
    </r>
    <r>
      <rPr>
        <sz val="10"/>
        <color theme="1"/>
        <rFont val="Times New Roman"/>
        <family val="1"/>
        <charset val="204"/>
      </rPr>
      <t>. Объём-1,0 л.</t>
    </r>
  </si>
  <si>
    <r>
      <rPr>
        <b/>
        <sz val="10"/>
        <color theme="1"/>
        <rFont val="Times New Roman"/>
        <family val="1"/>
        <charset val="204"/>
      </rPr>
      <t xml:space="preserve">Водка "Медовая с лимоном" </t>
    </r>
    <r>
      <rPr>
        <sz val="10"/>
        <color theme="1"/>
        <rFont val="Times New Roman"/>
        <family val="1"/>
        <charset val="204"/>
      </rPr>
      <t>Объём-0,45 л.</t>
    </r>
  </si>
  <si>
    <r>
      <rPr>
        <b/>
        <sz val="10"/>
        <color theme="1"/>
        <rFont val="Times New Roman"/>
        <family val="1"/>
        <charset val="204"/>
      </rPr>
      <t xml:space="preserve">Водка "Медовая с лимоном" </t>
    </r>
    <r>
      <rPr>
        <sz val="10"/>
        <color theme="1"/>
        <rFont val="Times New Roman"/>
        <family val="1"/>
        <charset val="204"/>
      </rPr>
      <t>Объём-0,70 л.</t>
    </r>
  </si>
  <si>
    <r>
      <rPr>
        <b/>
        <sz val="10"/>
        <color theme="1"/>
        <rFont val="Times New Roman"/>
        <family val="1"/>
        <charset val="204"/>
      </rPr>
      <t xml:space="preserve">Водка "Талая природная" </t>
    </r>
    <r>
      <rPr>
        <sz val="10"/>
        <color theme="1"/>
        <rFont val="Times New Roman"/>
        <family val="1"/>
        <charset val="204"/>
      </rPr>
      <t xml:space="preserve">Объём-0,45 л. </t>
    </r>
  </si>
  <si>
    <r>
      <rPr>
        <b/>
        <sz val="10"/>
        <color theme="1"/>
        <rFont val="Times New Roman"/>
        <family val="1"/>
        <charset val="204"/>
      </rPr>
      <t xml:space="preserve">Водка "Талая природная" </t>
    </r>
    <r>
      <rPr>
        <sz val="10"/>
        <color theme="1"/>
        <rFont val="Times New Roman"/>
        <family val="1"/>
        <charset val="204"/>
      </rPr>
      <t xml:space="preserve">Объём-0,7 л. </t>
    </r>
  </si>
  <si>
    <r>
      <rPr>
        <b/>
        <sz val="10"/>
        <color theme="1"/>
        <rFont val="Times New Roman"/>
        <family val="1"/>
        <charset val="204"/>
      </rPr>
      <t xml:space="preserve">Водка "GOLD UZBEKISTAN(10)" </t>
    </r>
    <r>
      <rPr>
        <sz val="10"/>
        <color theme="1"/>
        <rFont val="Times New Roman"/>
        <family val="1"/>
        <charset val="204"/>
      </rPr>
      <t xml:space="preserve">Объём-0,7 л. </t>
    </r>
  </si>
  <si>
    <r>
      <rPr>
        <b/>
        <sz val="10"/>
        <color theme="1"/>
        <rFont val="Times New Roman"/>
        <family val="1"/>
        <charset val="204"/>
      </rPr>
      <t xml:space="preserve">Водка "GOLD UZBEKISTAN(12)" </t>
    </r>
    <r>
      <rPr>
        <sz val="10"/>
        <color theme="1"/>
        <rFont val="Times New Roman"/>
        <family val="1"/>
        <charset val="204"/>
      </rPr>
      <t xml:space="preserve">Объём-0,7 л. </t>
    </r>
  </si>
  <si>
    <r>
      <t xml:space="preserve">Водка </t>
    </r>
    <r>
      <rPr>
        <b/>
        <sz val="10"/>
        <color theme="1"/>
        <rFont val="Times New Roman"/>
        <family val="1"/>
        <charset val="204"/>
      </rPr>
      <t>«Филатов»</t>
    </r>
    <r>
      <rPr>
        <sz val="10"/>
        <color theme="1"/>
        <rFont val="Times New Roman"/>
        <family val="1"/>
        <charset val="204"/>
      </rPr>
      <t xml:space="preserve">. 0,5 l. </t>
    </r>
  </si>
  <si>
    <r>
      <t xml:space="preserve">Водка </t>
    </r>
    <r>
      <rPr>
        <b/>
        <sz val="10"/>
        <color theme="1"/>
        <rFont val="Times New Roman"/>
        <family val="1"/>
        <charset val="204"/>
      </rPr>
      <t>«Филатов»</t>
    </r>
    <r>
      <rPr>
        <sz val="10"/>
        <color theme="1"/>
        <rFont val="Times New Roman"/>
        <family val="1"/>
        <charset val="204"/>
      </rPr>
      <t xml:space="preserve">. 1,0  l. </t>
    </r>
  </si>
  <si>
    <r>
      <t xml:space="preserve">Водка </t>
    </r>
    <r>
      <rPr>
        <b/>
        <sz val="10"/>
        <color theme="1"/>
        <rFont val="Times New Roman"/>
        <family val="1"/>
        <charset val="204"/>
      </rPr>
      <t>«Федоров»</t>
    </r>
    <r>
      <rPr>
        <sz val="10"/>
        <color theme="1"/>
        <rFont val="Times New Roman"/>
        <family val="1"/>
        <charset val="204"/>
      </rPr>
      <t xml:space="preserve">. 0,5 l. </t>
    </r>
  </si>
  <si>
    <r>
      <t xml:space="preserve">Водка </t>
    </r>
    <r>
      <rPr>
        <b/>
        <sz val="10"/>
        <color theme="1"/>
        <rFont val="Times New Roman"/>
        <family val="1"/>
        <charset val="204"/>
      </rPr>
      <t>«Мароканд»</t>
    </r>
    <r>
      <rPr>
        <sz val="10"/>
        <color theme="1"/>
        <rFont val="Times New Roman"/>
        <family val="1"/>
        <charset val="204"/>
      </rPr>
      <t xml:space="preserve">. 0,5 l. </t>
    </r>
  </si>
  <si>
    <r>
      <rPr>
        <b/>
        <sz val="10"/>
        <color theme="1"/>
        <rFont val="Times New Roman"/>
        <family val="1"/>
        <charset val="204"/>
      </rPr>
      <t xml:space="preserve">Surkhan White </t>
    </r>
    <r>
      <rPr>
        <sz val="10"/>
        <color theme="1"/>
        <rFont val="Times New Roman"/>
        <family val="1"/>
        <charset val="204"/>
      </rPr>
      <t xml:space="preserve">dry wine, 2016. </t>
    </r>
  </si>
  <si>
    <r>
      <rPr>
        <b/>
        <sz val="10"/>
        <color theme="1"/>
        <rFont val="Times New Roman"/>
        <family val="1"/>
        <charset val="204"/>
      </rPr>
      <t>Surkhan Red</t>
    </r>
    <r>
      <rPr>
        <sz val="10"/>
        <color theme="1"/>
        <rFont val="Times New Roman"/>
        <family val="1"/>
        <charset val="204"/>
      </rPr>
      <t xml:space="preserve"> dry wine, 2015. </t>
    </r>
  </si>
  <si>
    <r>
      <rPr>
        <b/>
        <sz val="10"/>
        <color theme="1"/>
        <rFont val="Times New Roman"/>
        <family val="1"/>
        <charset val="204"/>
      </rPr>
      <t>Rkatsiteli</t>
    </r>
    <r>
      <rPr>
        <sz val="10"/>
        <color theme="1"/>
        <rFont val="Times New Roman"/>
        <family val="1"/>
        <charset val="204"/>
      </rPr>
      <t xml:space="preserve"> white dry wine, 2015. </t>
    </r>
  </si>
  <si>
    <r>
      <rPr>
        <b/>
        <sz val="10"/>
        <color theme="1"/>
        <rFont val="Times New Roman"/>
        <family val="1"/>
        <charset val="204"/>
      </rPr>
      <t>Saperavi</t>
    </r>
    <r>
      <rPr>
        <sz val="10"/>
        <color theme="1"/>
        <rFont val="Times New Roman"/>
        <family val="1"/>
        <charset val="204"/>
      </rPr>
      <t xml:space="preserve"> red dry wine, 2014. </t>
    </r>
  </si>
  <si>
    <r>
      <rPr>
        <b/>
        <sz val="10"/>
        <color theme="1"/>
        <rFont val="Times New Roman"/>
        <family val="1"/>
        <charset val="204"/>
      </rPr>
      <t>Sultan Premium White</t>
    </r>
    <r>
      <rPr>
        <sz val="10"/>
        <color theme="1"/>
        <rFont val="Times New Roman"/>
        <family val="1"/>
        <charset val="204"/>
      </rPr>
      <t xml:space="preserve"> dry wine, 2015. </t>
    </r>
  </si>
  <si>
    <r>
      <rPr>
        <b/>
        <sz val="10"/>
        <color theme="1"/>
        <rFont val="Times New Roman"/>
        <family val="1"/>
        <charset val="204"/>
      </rPr>
      <t>CHINNURI</t>
    </r>
    <r>
      <rPr>
        <sz val="10"/>
        <color theme="1"/>
        <rFont val="Times New Roman"/>
        <family val="1"/>
        <charset val="204"/>
      </rPr>
      <t xml:space="preserve"> white semisweet wine, 2015. </t>
    </r>
  </si>
  <si>
    <r>
      <rPr>
        <b/>
        <sz val="10"/>
        <color theme="1"/>
        <rFont val="Times New Roman"/>
        <family val="1"/>
        <charset val="204"/>
      </rPr>
      <t>ALEATIKO</t>
    </r>
    <r>
      <rPr>
        <sz val="10"/>
        <color theme="1"/>
        <rFont val="Times New Roman"/>
        <family val="1"/>
        <charset val="204"/>
      </rPr>
      <t xml:space="preserve"> rose semisweet wine, 2015 . </t>
    </r>
  </si>
  <si>
    <r>
      <rPr>
        <b/>
        <sz val="10"/>
        <color theme="1"/>
        <rFont val="Times New Roman"/>
        <family val="1"/>
        <charset val="204"/>
      </rPr>
      <t>SULTAN</t>
    </r>
    <r>
      <rPr>
        <sz val="10"/>
        <color theme="1"/>
        <rFont val="Times New Roman"/>
        <family val="1"/>
        <charset val="204"/>
      </rPr>
      <t xml:space="preserve"> red semisweet wine, 2015.</t>
    </r>
  </si>
  <si>
    <r>
      <rPr>
        <b/>
        <sz val="10"/>
        <color theme="1"/>
        <rFont val="Times New Roman"/>
        <family val="1"/>
        <charset val="204"/>
      </rPr>
      <t>MUSCAT</t>
    </r>
    <r>
      <rPr>
        <sz val="10"/>
        <color theme="1"/>
        <rFont val="Times New Roman"/>
        <family val="1"/>
        <charset val="204"/>
      </rPr>
      <t xml:space="preserve"> semisweet wine, 2016. </t>
    </r>
  </si>
  <si>
    <r>
      <rPr>
        <b/>
        <sz val="10"/>
        <color theme="1"/>
        <rFont val="Times New Roman"/>
        <family val="1"/>
        <charset val="204"/>
      </rPr>
      <t>Sultan Premium Red</t>
    </r>
    <r>
      <rPr>
        <sz val="10"/>
        <color theme="1"/>
        <rFont val="Times New Roman"/>
        <family val="1"/>
        <charset val="204"/>
      </rPr>
      <t xml:space="preserve"> dry wine, 2014. </t>
    </r>
  </si>
  <si>
    <r>
      <rPr>
        <b/>
        <sz val="10"/>
        <color theme="1"/>
        <rFont val="Times New Roman"/>
        <family val="1"/>
        <charset val="204"/>
      </rPr>
      <t>Cabernet Sauvinuon</t>
    </r>
    <r>
      <rPr>
        <sz val="10"/>
        <color theme="1"/>
        <rFont val="Times New Roman"/>
        <family val="1"/>
        <charset val="204"/>
      </rPr>
      <t xml:space="preserve"> red dry wine, 2014. </t>
    </r>
  </si>
  <si>
    <r>
      <rPr>
        <b/>
        <sz val="10"/>
        <color theme="1"/>
        <rFont val="Times New Roman"/>
        <family val="1"/>
        <charset val="204"/>
      </rPr>
      <t xml:space="preserve">Коньяк трех и пяти лет выдержки «Самарканд» - экспорт </t>
    </r>
    <r>
      <rPr>
        <sz val="10"/>
        <color theme="1"/>
        <rFont val="Times New Roman"/>
        <family val="1"/>
        <charset val="204"/>
      </rPr>
      <t xml:space="preserve">- </t>
    </r>
    <r>
      <rPr>
        <sz val="8"/>
        <color theme="1"/>
        <rFont val="Times New Roman"/>
        <family val="1"/>
        <charset val="204"/>
      </rPr>
      <t xml:space="preserve"> Коньяк трех и пяти лет выдержки «Самарканд» - экспорт -5-ти  звездочный коньяк, изготовлен  по  UzDST 940-2016 . UZ TR 71-012:2017 из коньячного дистиллята, выдержанный  с дубовыми клепками не менее 5 лет. Коньяк  – коричневого  цвета с золотистым оттенком  с приятным вкусом и ароматом. Объемная доля этилового спирта 40,0+-0,3 %. Массовая концентрация сахаров,   15,0   +-0,2  г/дм3                                       
 Награжден в Международной ярмарке «Продэкспо» Россия , Москва. Российская Академия сельхоз.наук. 2017 год – золото. </t>
    </r>
  </si>
  <si>
    <r>
      <t xml:space="preserve">Champagne </t>
    </r>
    <r>
      <rPr>
        <b/>
        <sz val="10"/>
        <color theme="1"/>
        <rFont val="Times New Roman"/>
        <family val="1"/>
        <charset val="204"/>
      </rPr>
      <t xml:space="preserve"> "O'ZBEGIM" (Brut). </t>
    </r>
  </si>
  <si>
    <t xml:space="preserve">Водка "Royal Elite Supreme " объем 0,75 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</si>
</sst>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rgb="FF404040"/>
      <name val="Calibri"/>
      <family val="2"/>
      <charset val="204"/>
      <scheme val="minor"/>
    </font>
    <font>
      <b/>
      <i/>
      <sz val="12"/>
      <color rgb="FF404040"/>
      <name val="Calibri"/>
      <family val="2"/>
      <charset val="204"/>
      <scheme val="minor"/>
    </font>
    <font>
      <i/>
      <sz val="14"/>
      <color rgb="FF40404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top" wrapText="1"/>
    </xf>
    <xf numFmtId="0" fontId="17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5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5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 wrapText="1"/>
    </xf>
    <xf numFmtId="0" fontId="31" fillId="0" borderId="17" xfId="0" applyFont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indent="15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7" fillId="0" borderId="0" xfId="0" applyFont="1"/>
    <xf numFmtId="0" fontId="3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4" fillId="0" borderId="0" xfId="1" applyFont="1"/>
    <xf numFmtId="0" fontId="25" fillId="0" borderId="0" xfId="1" applyFont="1"/>
    <xf numFmtId="0" fontId="40" fillId="0" borderId="0" xfId="1" applyFont="1" applyAlignment="1">
      <alignment horizontal="center" vertical="center" wrapText="1"/>
    </xf>
    <xf numFmtId="0" fontId="40" fillId="2" borderId="1" xfId="1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/>
    </xf>
    <xf numFmtId="4" fontId="41" fillId="0" borderId="1" xfId="1" applyNumberFormat="1" applyFont="1" applyFill="1" applyBorder="1" applyAlignment="1">
      <alignment horizontal="center" vertical="center"/>
    </xf>
    <xf numFmtId="3" fontId="41" fillId="0" borderId="1" xfId="1" applyNumberFormat="1" applyFont="1" applyFill="1" applyBorder="1" applyAlignment="1">
      <alignment horizontal="center" vertical="center"/>
    </xf>
    <xf numFmtId="164" fontId="41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1" fillId="3" borderId="1" xfId="1" applyFont="1" applyFill="1" applyBorder="1" applyAlignment="1">
      <alignment vertical="center"/>
    </xf>
    <xf numFmtId="0" fontId="41" fillId="3" borderId="1" xfId="1" applyFont="1" applyFill="1" applyBorder="1" applyAlignment="1">
      <alignment horizontal="left" vertical="center"/>
    </xf>
    <xf numFmtId="4" fontId="41" fillId="3" borderId="1" xfId="1" applyNumberFormat="1" applyFont="1" applyFill="1" applyBorder="1" applyAlignment="1">
      <alignment horizontal="center" vertical="center"/>
    </xf>
    <xf numFmtId="3" fontId="41" fillId="3" borderId="1" xfId="1" applyNumberFormat="1" applyFont="1" applyFill="1" applyBorder="1" applyAlignment="1">
      <alignment horizontal="center" vertical="center"/>
    </xf>
    <xf numFmtId="164" fontId="41" fillId="3" borderId="1" xfId="1" applyNumberFormat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horizontal="left" vertical="center" wrapText="1"/>
    </xf>
    <xf numFmtId="0" fontId="24" fillId="4" borderId="0" xfId="1" applyFont="1" applyFill="1"/>
    <xf numFmtId="0" fontId="37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27" fillId="12" borderId="0" xfId="0" applyFont="1" applyFill="1"/>
    <xf numFmtId="0" fontId="37" fillId="12" borderId="0" xfId="0" applyFont="1" applyFill="1"/>
    <xf numFmtId="0" fontId="39" fillId="12" borderId="0" xfId="0" applyFont="1" applyFill="1" applyAlignment="1">
      <alignment wrapText="1"/>
    </xf>
    <xf numFmtId="0" fontId="39" fillId="12" borderId="0" xfId="0" applyFont="1" applyFill="1"/>
    <xf numFmtId="0" fontId="5" fillId="0" borderId="0" xfId="2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42" fillId="0" borderId="1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0" xfId="2" applyFont="1"/>
    <xf numFmtId="0" fontId="27" fillId="0" borderId="0" xfId="2" applyFont="1"/>
    <xf numFmtId="0" fontId="5" fillId="13" borderId="1" xfId="2" applyFill="1" applyBorder="1"/>
    <xf numFmtId="0" fontId="25" fillId="13" borderId="1" xfId="2" applyFont="1" applyFill="1" applyBorder="1" applyAlignment="1">
      <alignment horizontal="center" vertical="center" wrapText="1"/>
    </xf>
    <xf numFmtId="0" fontId="44" fillId="13" borderId="1" xfId="2" applyFont="1" applyFill="1" applyBorder="1"/>
    <xf numFmtId="164" fontId="25" fillId="13" borderId="1" xfId="2" applyNumberFormat="1" applyFon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34" fillId="0" borderId="1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0" fontId="21" fillId="0" borderId="1" xfId="0" applyFont="1" applyBorder="1"/>
    <xf numFmtId="0" fontId="32" fillId="0" borderId="1" xfId="0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/>
    </xf>
    <xf numFmtId="4" fontId="31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/>
    <xf numFmtId="0" fontId="21" fillId="0" borderId="0" xfId="0" applyFont="1"/>
    <xf numFmtId="0" fontId="33" fillId="0" borderId="1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9" fontId="31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top" wrapText="1"/>
    </xf>
    <xf numFmtId="0" fontId="34" fillId="0" borderId="12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vertical="center" wrapText="1"/>
    </xf>
    <xf numFmtId="9" fontId="33" fillId="0" borderId="10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7" fillId="13" borderId="2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5" fillId="0" borderId="0" xfId="2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/>
    </xf>
    <xf numFmtId="0" fontId="40" fillId="2" borderId="2" xfId="1" applyFont="1" applyFill="1" applyBorder="1" applyAlignment="1">
      <alignment horizontal="center" vertical="center" wrapText="1"/>
    </xf>
    <xf numFmtId="0" fontId="40" fillId="2" borderId="10" xfId="1" applyFont="1" applyFill="1" applyBorder="1" applyAlignment="1">
      <alignment horizontal="center" vertical="center" wrapText="1"/>
    </xf>
    <xf numFmtId="0" fontId="40" fillId="2" borderId="21" xfId="1" applyFont="1" applyFill="1" applyBorder="1" applyAlignment="1">
      <alignment horizontal="center" vertical="center" wrapText="1"/>
    </xf>
    <xf numFmtId="0" fontId="40" fillId="2" borderId="2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8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12" borderId="0" xfId="0" applyFont="1" applyFill="1" applyAlignment="1">
      <alignment horizontal="center" vertical="center"/>
    </xf>
    <xf numFmtId="0" fontId="27" fillId="12" borderId="2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colors>
    <mruColors>
      <color rgb="FFFF66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emf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g"/><Relationship Id="rId80" Type="http://schemas.openxmlformats.org/officeDocument/2006/relationships/image" Target="../media/image80.emf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g"/><Relationship Id="rId59" Type="http://schemas.openxmlformats.org/officeDocument/2006/relationships/image" Target="../media/image59.jpeg"/><Relationship Id="rId67" Type="http://schemas.openxmlformats.org/officeDocument/2006/relationships/image" Target="../media/image67.jp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9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g"/><Relationship Id="rId7" Type="http://schemas.openxmlformats.org/officeDocument/2006/relationships/image" Target="../media/image46.jpg"/><Relationship Id="rId2" Type="http://schemas.openxmlformats.org/officeDocument/2006/relationships/image" Target="../media/image51.png"/><Relationship Id="rId1" Type="http://schemas.openxmlformats.org/officeDocument/2006/relationships/image" Target="../media/image50.jp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" Type="http://schemas.openxmlformats.org/officeDocument/2006/relationships/image" Target="../media/image4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85.jpeg"/><Relationship Id="rId1" Type="http://schemas.openxmlformats.org/officeDocument/2006/relationships/image" Target="../media/image84.jpeg"/><Relationship Id="rId6" Type="http://schemas.openxmlformats.org/officeDocument/2006/relationships/image" Target="../media/image52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jpeg"/><Relationship Id="rId3" Type="http://schemas.openxmlformats.org/officeDocument/2006/relationships/image" Target="../media/image86.jpeg"/><Relationship Id="rId7" Type="http://schemas.openxmlformats.org/officeDocument/2006/relationships/image" Target="../media/image59.jpeg"/><Relationship Id="rId2" Type="http://schemas.openxmlformats.org/officeDocument/2006/relationships/image" Target="../media/image54.jpeg"/><Relationship Id="rId1" Type="http://schemas.openxmlformats.org/officeDocument/2006/relationships/image" Target="../media/image53.jpeg"/><Relationship Id="rId6" Type="http://schemas.openxmlformats.org/officeDocument/2006/relationships/image" Target="../media/image58.jpeg"/><Relationship Id="rId5" Type="http://schemas.openxmlformats.org/officeDocument/2006/relationships/image" Target="../media/image57.jpeg"/><Relationship Id="rId4" Type="http://schemas.openxmlformats.org/officeDocument/2006/relationships/image" Target="../media/image56.jpeg"/><Relationship Id="rId9" Type="http://schemas.openxmlformats.org/officeDocument/2006/relationships/image" Target="../media/image6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eg"/><Relationship Id="rId2" Type="http://schemas.openxmlformats.org/officeDocument/2006/relationships/image" Target="../media/image64.jpeg"/><Relationship Id="rId1" Type="http://schemas.openxmlformats.org/officeDocument/2006/relationships/image" Target="../media/image87.png"/><Relationship Id="rId5" Type="http://schemas.openxmlformats.org/officeDocument/2006/relationships/image" Target="../media/image63.png"/><Relationship Id="rId4" Type="http://schemas.openxmlformats.org/officeDocument/2006/relationships/image" Target="../media/image6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9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90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0.jpeg"/><Relationship Id="rId4" Type="http://schemas.openxmlformats.org/officeDocument/2006/relationships/image" Target="../media/image4.jpeg"/><Relationship Id="rId9" Type="http://schemas.openxmlformats.org/officeDocument/2006/relationships/image" Target="../media/image8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206935</xdr:colOff>
      <xdr:row>4</xdr:row>
      <xdr:rowOff>36419</xdr:rowOff>
    </xdr:from>
    <xdr:to>
      <xdr:col>1</xdr:col>
      <xdr:colOff>861021</xdr:colOff>
      <xdr:row>5</xdr:row>
      <xdr:rowOff>1018055</xdr:rowOff>
    </xdr:to>
    <xdr:pic>
      <xdr:nvPicPr>
        <xdr:cNvPr id="2" name="Рисунок 17" descr="Описание: D:\Сайт\ташкент вино\12-04-2017_12-56-18\Рояль 750 голд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111" y="1975037"/>
          <a:ext cx="654086" cy="1754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</xdr:row>
      <xdr:rowOff>85724</xdr:rowOff>
    </xdr:from>
    <xdr:to>
      <xdr:col>1</xdr:col>
      <xdr:colOff>857250</xdr:colOff>
      <xdr:row>8</xdr:row>
      <xdr:rowOff>0</xdr:rowOff>
    </xdr:to>
    <xdr:pic>
      <xdr:nvPicPr>
        <xdr:cNvPr id="3" name="Рисунок 3" descr="Описание: D:\Сайт\ташкент вино\12-04-2017_12-56-18\Рояль 750 блэк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90999"/>
          <a:ext cx="695325" cy="184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8</xdr:row>
      <xdr:rowOff>114300</xdr:rowOff>
    </xdr:from>
    <xdr:to>
      <xdr:col>1</xdr:col>
      <xdr:colOff>790575</xdr:colOff>
      <xdr:row>10</xdr:row>
      <xdr:rowOff>0</xdr:rowOff>
    </xdr:to>
    <xdr:pic>
      <xdr:nvPicPr>
        <xdr:cNvPr id="4" name="Рисунок 5" descr="Описание: Рояль 750 пурпур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153150"/>
          <a:ext cx="5715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12</xdr:row>
      <xdr:rowOff>76200</xdr:rowOff>
    </xdr:from>
    <xdr:to>
      <xdr:col>1</xdr:col>
      <xdr:colOff>790575</xdr:colOff>
      <xdr:row>14</xdr:row>
      <xdr:rowOff>0</xdr:rowOff>
    </xdr:to>
    <xdr:pic>
      <xdr:nvPicPr>
        <xdr:cNvPr id="5" name="Рисунок 4" descr="Описание: Рояль 750 глютен фри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734300"/>
          <a:ext cx="590550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228601</xdr:colOff>
      <xdr:row>14</xdr:row>
      <xdr:rowOff>133350</xdr:rowOff>
    </xdr:from>
    <xdr:to>
      <xdr:col>1</xdr:col>
      <xdr:colOff>742950</xdr:colOff>
      <xdr:row>16</xdr:row>
      <xdr:rowOff>0</xdr:rowOff>
    </xdr:to>
    <xdr:pic>
      <xdr:nvPicPr>
        <xdr:cNvPr id="6" name="Рисунок 9" descr="Описание: C:\Users\User\Desktop\1-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9820275"/>
          <a:ext cx="514349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258296</xdr:colOff>
      <xdr:row>16</xdr:row>
      <xdr:rowOff>114299</xdr:rowOff>
    </xdr:from>
    <xdr:to>
      <xdr:col>1</xdr:col>
      <xdr:colOff>727971</xdr:colOff>
      <xdr:row>17</xdr:row>
      <xdr:rowOff>971550</xdr:rowOff>
    </xdr:to>
    <xdr:pic>
      <xdr:nvPicPr>
        <xdr:cNvPr id="7" name="Рисунок 6" descr="Описание: C:\Users\User\Desktop\1-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472" y="11219328"/>
          <a:ext cx="469675" cy="1798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54603</xdr:colOff>
      <xdr:row>18</xdr:row>
      <xdr:rowOff>82827</xdr:rowOff>
    </xdr:from>
    <xdr:to>
      <xdr:col>1</xdr:col>
      <xdr:colOff>958612</xdr:colOff>
      <xdr:row>19</xdr:row>
      <xdr:rowOff>392206</xdr:rowOff>
    </xdr:to>
    <xdr:pic>
      <xdr:nvPicPr>
        <xdr:cNvPr id="8" name="Рисунок 19" descr="Описание: C:\Users\trojan\AppData\Local\Microsoft\Windows\INetCache\Content.Word\600х600 new vodka_0021_Trust 0.5+коробка 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79" y="13204915"/>
          <a:ext cx="904009" cy="847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317396</xdr:colOff>
      <xdr:row>21</xdr:row>
      <xdr:rowOff>187700</xdr:rowOff>
    </xdr:from>
    <xdr:to>
      <xdr:col>1</xdr:col>
      <xdr:colOff>683558</xdr:colOff>
      <xdr:row>25</xdr:row>
      <xdr:rowOff>425824</xdr:rowOff>
    </xdr:to>
    <xdr:pic>
      <xdr:nvPicPr>
        <xdr:cNvPr id="9" name="Рисунок 4" descr="Описание: D:\Сайт\ташкент вино\12-04-2017_12-56-18\Ок чой 7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572" y="14777759"/>
          <a:ext cx="366162" cy="177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280146</xdr:colOff>
      <xdr:row>26</xdr:row>
      <xdr:rowOff>73398</xdr:rowOff>
    </xdr:from>
    <xdr:to>
      <xdr:col>1</xdr:col>
      <xdr:colOff>694764</xdr:colOff>
      <xdr:row>27</xdr:row>
      <xdr:rowOff>818081</xdr:rowOff>
    </xdr:to>
    <xdr:pic>
      <xdr:nvPicPr>
        <xdr:cNvPr id="10" name="Рисунок 26" descr="Описание: D:\Сайт\ташкент вино\12-04-2017_12-56-18\Айс Даймонд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2" y="16658104"/>
          <a:ext cx="414618" cy="186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208991</xdr:colOff>
      <xdr:row>28</xdr:row>
      <xdr:rowOff>211790</xdr:rowOff>
    </xdr:from>
    <xdr:to>
      <xdr:col>1</xdr:col>
      <xdr:colOff>775397</xdr:colOff>
      <xdr:row>31</xdr:row>
      <xdr:rowOff>504263</xdr:rowOff>
    </xdr:to>
    <xdr:pic>
      <xdr:nvPicPr>
        <xdr:cNvPr id="11" name="Рисунок 27" descr="Описание: D:\Сайт\ташкент вино\12-04-2017_12-56-18\Органик 750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167" y="18891996"/>
          <a:ext cx="566406" cy="169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150159</xdr:colOff>
      <xdr:row>32</xdr:row>
      <xdr:rowOff>24990</xdr:rowOff>
    </xdr:from>
    <xdr:to>
      <xdr:col>1</xdr:col>
      <xdr:colOff>778809</xdr:colOff>
      <xdr:row>33</xdr:row>
      <xdr:rowOff>313765</xdr:rowOff>
    </xdr:to>
    <xdr:pic>
      <xdr:nvPicPr>
        <xdr:cNvPr id="12" name="Рисунок 23" descr="Описание: C:\Users\trojan\AppData\Local\Microsoft\Windows\INetCache\Content.Word\600х600 new vodka_0028_Gold 999 0.5+коробка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9" r="25060"/>
        <a:stretch/>
      </xdr:blipFill>
      <xdr:spPr bwMode="auto">
        <a:xfrm>
          <a:off x="486335" y="19915431"/>
          <a:ext cx="628650" cy="101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77039</xdr:colOff>
      <xdr:row>34</xdr:row>
      <xdr:rowOff>36980</xdr:rowOff>
    </xdr:from>
    <xdr:to>
      <xdr:col>1</xdr:col>
      <xdr:colOff>942845</xdr:colOff>
      <xdr:row>35</xdr:row>
      <xdr:rowOff>717176</xdr:rowOff>
    </xdr:to>
    <xdr:pic>
      <xdr:nvPicPr>
        <xdr:cNvPr id="13" name="Рисунок 25" descr="Описание: C:\Users\trojan\AppData\Local\Microsoft\Windows\INetCache\Content.Word\600х600 new vodka_0013_Викинг 0,45 + каробка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71" r="24433"/>
        <a:stretch/>
      </xdr:blipFill>
      <xdr:spPr bwMode="auto">
        <a:xfrm>
          <a:off x="413215" y="21496245"/>
          <a:ext cx="865806" cy="148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304801</xdr:colOff>
      <xdr:row>36</xdr:row>
      <xdr:rowOff>78441</xdr:rowOff>
    </xdr:from>
    <xdr:to>
      <xdr:col>1</xdr:col>
      <xdr:colOff>694765</xdr:colOff>
      <xdr:row>41</xdr:row>
      <xdr:rowOff>280147</xdr:rowOff>
    </xdr:to>
    <xdr:pic>
      <xdr:nvPicPr>
        <xdr:cNvPr id="14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77" y="23420294"/>
          <a:ext cx="389964" cy="1826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328331</xdr:colOff>
      <xdr:row>42</xdr:row>
      <xdr:rowOff>57150</xdr:rowOff>
    </xdr:from>
    <xdr:to>
      <xdr:col>1</xdr:col>
      <xdr:colOff>683558</xdr:colOff>
      <xdr:row>43</xdr:row>
      <xdr:rowOff>674224</xdr:rowOff>
    </xdr:to>
    <xdr:pic>
      <xdr:nvPicPr>
        <xdr:cNvPr id="15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7" y="25147121"/>
          <a:ext cx="355227" cy="1670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78</xdr:row>
      <xdr:rowOff>22411</xdr:rowOff>
    </xdr:from>
    <xdr:to>
      <xdr:col>1</xdr:col>
      <xdr:colOff>740555</xdr:colOff>
      <xdr:row>79</xdr:row>
      <xdr:rowOff>862853</xdr:rowOff>
    </xdr:to>
    <xdr:pic>
      <xdr:nvPicPr>
        <xdr:cNvPr id="16" name="Рисунок 40" descr="Описание: D:\Сайт\ташкент вино\12-04-2017_12-56-18\Тавквери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7663961"/>
          <a:ext cx="521480" cy="1688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228601</xdr:colOff>
      <xdr:row>80</xdr:row>
      <xdr:rowOff>67236</xdr:rowOff>
    </xdr:from>
    <xdr:to>
      <xdr:col>1</xdr:col>
      <xdr:colOff>750794</xdr:colOff>
      <xdr:row>81</xdr:row>
      <xdr:rowOff>795617</xdr:rowOff>
    </xdr:to>
    <xdr:pic>
      <xdr:nvPicPr>
        <xdr:cNvPr id="17" name="Рисунок 41" descr="Описание: D:\Сайт\ташкент вино\12-04-2017_12-56-18\Саперави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9442336"/>
          <a:ext cx="522193" cy="164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82</xdr:row>
      <xdr:rowOff>123825</xdr:rowOff>
    </xdr:from>
    <xdr:to>
      <xdr:col>1</xdr:col>
      <xdr:colOff>733426</xdr:colOff>
      <xdr:row>84</xdr:row>
      <xdr:rowOff>0</xdr:rowOff>
    </xdr:to>
    <xdr:pic>
      <xdr:nvPicPr>
        <xdr:cNvPr id="18" name="Рисунок 11" descr="Описание: D:\Сайт\ташкент вино\фото\Вино\Баян ширей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31232475"/>
          <a:ext cx="4572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84</xdr:row>
      <xdr:rowOff>44823</xdr:rowOff>
    </xdr:from>
    <xdr:to>
      <xdr:col>1</xdr:col>
      <xdr:colOff>695326</xdr:colOff>
      <xdr:row>86</xdr:row>
      <xdr:rowOff>0</xdr:rowOff>
    </xdr:to>
    <xdr:pic>
      <xdr:nvPicPr>
        <xdr:cNvPr id="19" name="Рисунок 16" descr="Описание: D:\Сайт\ташкент вино\фото\Вино\Ркацители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32620323"/>
          <a:ext cx="419100" cy="1612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86</xdr:row>
      <xdr:rowOff>19050</xdr:rowOff>
    </xdr:from>
    <xdr:to>
      <xdr:col>1</xdr:col>
      <xdr:colOff>647700</xdr:colOff>
      <xdr:row>87</xdr:row>
      <xdr:rowOff>819150</xdr:rowOff>
    </xdr:to>
    <xdr:pic>
      <xdr:nvPicPr>
        <xdr:cNvPr id="20" name="Рисунок 2" descr="Описание: C:\Users\Alexandra\AppData\Local\Microsoft\Windows\INetCache\Content.Word\Вино Бухара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2142350"/>
          <a:ext cx="352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88</xdr:row>
      <xdr:rowOff>67236</xdr:rowOff>
    </xdr:from>
    <xdr:to>
      <xdr:col>1</xdr:col>
      <xdr:colOff>652123</xdr:colOff>
      <xdr:row>89</xdr:row>
      <xdr:rowOff>694765</xdr:rowOff>
    </xdr:to>
    <xdr:pic>
      <xdr:nvPicPr>
        <xdr:cNvPr id="21" name="Рисунок 8" descr="Описание: C:\Users\Alexandra\AppData\Local\Microsoft\Windows\INetCache\Content.Word\Вино Самарканд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862186"/>
          <a:ext cx="366373" cy="1713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90</xdr:row>
      <xdr:rowOff>95250</xdr:rowOff>
    </xdr:from>
    <xdr:to>
      <xdr:col>1</xdr:col>
      <xdr:colOff>637004</xdr:colOff>
      <xdr:row>91</xdr:row>
      <xdr:rowOff>773206</xdr:rowOff>
    </xdr:to>
    <xdr:pic>
      <xdr:nvPicPr>
        <xdr:cNvPr id="22" name="Рисунок 7" descr="Описание: C:\Users\Alexandra\AppData\Local\Microsoft\Windows\INetCache\Content.Word\Вино Ташкент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728525"/>
          <a:ext cx="360779" cy="1754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304801</xdr:colOff>
      <xdr:row>92</xdr:row>
      <xdr:rowOff>152401</xdr:rowOff>
    </xdr:from>
    <xdr:to>
      <xdr:col>1</xdr:col>
      <xdr:colOff>644110</xdr:colOff>
      <xdr:row>93</xdr:row>
      <xdr:rowOff>672353</xdr:rowOff>
    </xdr:to>
    <xdr:pic>
      <xdr:nvPicPr>
        <xdr:cNvPr id="23" name="Рисунок 10" descr="Описание: C:\Users\Alexandra\AppData\Local\Microsoft\Windows\INetCache\Content.Word\Вино Фергана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9709726"/>
          <a:ext cx="339309" cy="165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302560</xdr:colOff>
      <xdr:row>94</xdr:row>
      <xdr:rowOff>86845</xdr:rowOff>
    </xdr:from>
    <xdr:to>
      <xdr:col>1</xdr:col>
      <xdr:colOff>616324</xdr:colOff>
      <xdr:row>95</xdr:row>
      <xdr:rowOff>613985</xdr:rowOff>
    </xdr:to>
    <xdr:pic>
      <xdr:nvPicPr>
        <xdr:cNvPr id="24" name="Рисунок 12" descr="Описание: Узбекистан вино бел полусух 1000х10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3" r="35565"/>
        <a:stretch/>
      </xdr:blipFill>
      <xdr:spPr bwMode="auto">
        <a:xfrm>
          <a:off x="638736" y="71625198"/>
          <a:ext cx="313764" cy="1423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268943</xdr:colOff>
      <xdr:row>96</xdr:row>
      <xdr:rowOff>95250</xdr:rowOff>
    </xdr:from>
    <xdr:to>
      <xdr:col>1</xdr:col>
      <xdr:colOff>627531</xdr:colOff>
      <xdr:row>98</xdr:row>
      <xdr:rowOff>0</xdr:rowOff>
    </xdr:to>
    <xdr:pic>
      <xdr:nvPicPr>
        <xdr:cNvPr id="25" name="Рисунок 18" descr="Описание: Узбекистан вино бел сух 1000х10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71" r="32694"/>
        <a:stretch/>
      </xdr:blipFill>
      <xdr:spPr bwMode="auto">
        <a:xfrm>
          <a:off x="605119" y="73157603"/>
          <a:ext cx="358588" cy="1339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67234</xdr:colOff>
      <xdr:row>98</xdr:row>
      <xdr:rowOff>142875</xdr:rowOff>
    </xdr:from>
    <xdr:to>
      <xdr:col>1</xdr:col>
      <xdr:colOff>889387</xdr:colOff>
      <xdr:row>100</xdr:row>
      <xdr:rowOff>0</xdr:rowOff>
    </xdr:to>
    <xdr:pic>
      <xdr:nvPicPr>
        <xdr:cNvPr id="26" name="Рисунок 28" descr="Описание: Узбекистан вино крас полу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09" y="44119800"/>
          <a:ext cx="822153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</xdr:colOff>
      <xdr:row>100</xdr:row>
      <xdr:rowOff>47625</xdr:rowOff>
    </xdr:from>
    <xdr:to>
      <xdr:col>1</xdr:col>
      <xdr:colOff>930088</xdr:colOff>
      <xdr:row>102</xdr:row>
      <xdr:rowOff>0</xdr:rowOff>
    </xdr:to>
    <xdr:pic>
      <xdr:nvPicPr>
        <xdr:cNvPr id="27" name="Рисунок 34" descr="Описание: Узбекистан вино крас 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786" y="45300900"/>
          <a:ext cx="907677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290794</xdr:colOff>
      <xdr:row>102</xdr:row>
      <xdr:rowOff>104776</xdr:rowOff>
    </xdr:from>
    <xdr:to>
      <xdr:col>1</xdr:col>
      <xdr:colOff>649942</xdr:colOff>
      <xdr:row>103</xdr:row>
      <xdr:rowOff>459441</xdr:rowOff>
    </xdr:to>
    <xdr:pic>
      <xdr:nvPicPr>
        <xdr:cNvPr id="28" name="Рисунок 45" descr="Описание: D:\Сайт\ташкент вино\12-04-2017_12-56-18\Кагоры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169" y="46462951"/>
          <a:ext cx="359148" cy="140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89623</xdr:colOff>
      <xdr:row>140</xdr:row>
      <xdr:rowOff>28575</xdr:rowOff>
    </xdr:from>
    <xdr:to>
      <xdr:col>1</xdr:col>
      <xdr:colOff>876301</xdr:colOff>
      <xdr:row>142</xdr:row>
      <xdr:rowOff>0</xdr:rowOff>
    </xdr:to>
    <xdr:pic>
      <xdr:nvPicPr>
        <xdr:cNvPr id="30" name="Рисунок 50" descr="Описание: D:\Сайт\ташкент вино\12-04-2017_12-56-18\плоский Ташкент ХО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98" y="49244250"/>
          <a:ext cx="786678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212911</xdr:colOff>
      <xdr:row>144</xdr:row>
      <xdr:rowOff>28896</xdr:rowOff>
    </xdr:from>
    <xdr:to>
      <xdr:col>1</xdr:col>
      <xdr:colOff>733425</xdr:colOff>
      <xdr:row>145</xdr:row>
      <xdr:rowOff>885264</xdr:rowOff>
    </xdr:to>
    <xdr:pic>
      <xdr:nvPicPr>
        <xdr:cNvPr id="31" name="Рисунок 74" descr="Описание: D:\Сайт\ташкент вино\12-04-2017_12-56-18\Ташкент ХО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286" y="136722171"/>
          <a:ext cx="520514" cy="198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224116</xdr:colOff>
      <xdr:row>146</xdr:row>
      <xdr:rowOff>28575</xdr:rowOff>
    </xdr:from>
    <xdr:to>
      <xdr:col>1</xdr:col>
      <xdr:colOff>679977</xdr:colOff>
      <xdr:row>147</xdr:row>
      <xdr:rowOff>866775</xdr:rowOff>
    </xdr:to>
    <xdr:pic>
      <xdr:nvPicPr>
        <xdr:cNvPr id="32" name="Рисунок 75" descr="Описание: D:\Сайт\ташкент вино\12-04-2017_12-56-18\Узбекистан ординарный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491" y="140055600"/>
          <a:ext cx="455861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44</xdr:row>
      <xdr:rowOff>119466</xdr:rowOff>
    </xdr:from>
    <xdr:to>
      <xdr:col>1</xdr:col>
      <xdr:colOff>723900</xdr:colOff>
      <xdr:row>45</xdr:row>
      <xdr:rowOff>787138</xdr:rowOff>
    </xdr:to>
    <xdr:pic>
      <xdr:nvPicPr>
        <xdr:cNvPr id="40" name="Рисунок 39" descr="photo_2019-01-31_16-05-23.jpg"/>
        <xdr:cNvPicPr>
          <a:picLocks noChangeAspect="1"/>
        </xdr:cNvPicPr>
      </xdr:nvPicPr>
      <xdr:blipFill rotWithShape="1">
        <a:blip xmlns:r="http://schemas.openxmlformats.org/officeDocument/2006/relationships" r:embed="rId31" cstate="print"/>
        <a:srcRect l="30050" r="21754"/>
        <a:stretch/>
      </xdr:blipFill>
      <xdr:spPr>
        <a:xfrm>
          <a:off x="657225" y="26798991"/>
          <a:ext cx="400050" cy="144872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46</xdr:row>
      <xdr:rowOff>76702</xdr:rowOff>
    </xdr:from>
    <xdr:to>
      <xdr:col>1</xdr:col>
      <xdr:colOff>714375</xdr:colOff>
      <xdr:row>47</xdr:row>
      <xdr:rowOff>621011</xdr:rowOff>
    </xdr:to>
    <xdr:pic>
      <xdr:nvPicPr>
        <xdr:cNvPr id="41" name="Рисунок 40" descr="photo_2019-01-31_16-05-26.jpg"/>
        <xdr:cNvPicPr>
          <a:picLocks noChangeAspect="1"/>
        </xdr:cNvPicPr>
      </xdr:nvPicPr>
      <xdr:blipFill rotWithShape="1">
        <a:blip xmlns:r="http://schemas.openxmlformats.org/officeDocument/2006/relationships" r:embed="rId32" cstate="print"/>
        <a:srcRect l="32327" r="21239" b="6292"/>
        <a:stretch/>
      </xdr:blipFill>
      <xdr:spPr>
        <a:xfrm>
          <a:off x="676275" y="28337377"/>
          <a:ext cx="371475" cy="127773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48</xdr:row>
      <xdr:rowOff>43365</xdr:rowOff>
    </xdr:from>
    <xdr:to>
      <xdr:col>1</xdr:col>
      <xdr:colOff>685800</xdr:colOff>
      <xdr:row>49</xdr:row>
      <xdr:rowOff>450261</xdr:rowOff>
    </xdr:to>
    <xdr:pic>
      <xdr:nvPicPr>
        <xdr:cNvPr id="42" name="Рисунок 41" descr="photo_2019-01-31_16-05-27.jpg"/>
        <xdr:cNvPicPr>
          <a:picLocks noChangeAspect="1"/>
        </xdr:cNvPicPr>
      </xdr:nvPicPr>
      <xdr:blipFill rotWithShape="1">
        <a:blip xmlns:r="http://schemas.openxmlformats.org/officeDocument/2006/relationships" r:embed="rId33" cstate="print"/>
        <a:srcRect l="34432" r="21116" b="11526"/>
        <a:stretch/>
      </xdr:blipFill>
      <xdr:spPr>
        <a:xfrm>
          <a:off x="657225" y="29751840"/>
          <a:ext cx="361950" cy="1102220"/>
        </a:xfrm>
        <a:prstGeom prst="rect">
          <a:avLst/>
        </a:prstGeom>
      </xdr:spPr>
    </xdr:pic>
    <xdr:clientData/>
  </xdr:twoCellAnchor>
  <xdr:twoCellAnchor editAs="oneCell">
    <xdr:from>
      <xdr:col>1</xdr:col>
      <xdr:colOff>121103</xdr:colOff>
      <xdr:row>50</xdr:row>
      <xdr:rowOff>141514</xdr:rowOff>
    </xdr:from>
    <xdr:to>
      <xdr:col>1</xdr:col>
      <xdr:colOff>905005</xdr:colOff>
      <xdr:row>50</xdr:row>
      <xdr:rowOff>141514</xdr:rowOff>
    </xdr:to>
    <xdr:pic>
      <xdr:nvPicPr>
        <xdr:cNvPr id="43" name="Рисунок 42" descr="photo_2019-01-31_16-05-29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852" r="11586"/>
        <a:stretch>
          <a:fillRect/>
        </a:stretch>
      </xdr:blipFill>
      <xdr:spPr>
        <a:xfrm>
          <a:off x="730703" y="7599589"/>
          <a:ext cx="783902" cy="162877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50</xdr:row>
      <xdr:rowOff>69827</xdr:rowOff>
    </xdr:from>
    <xdr:to>
      <xdr:col>1</xdr:col>
      <xdr:colOff>666750</xdr:colOff>
      <xdr:row>51</xdr:row>
      <xdr:rowOff>1013098</xdr:rowOff>
    </xdr:to>
    <xdr:pic>
      <xdr:nvPicPr>
        <xdr:cNvPr id="44" name="Рисунок 43" descr="photo_2019-01-31_16-05-31.jpg"/>
        <xdr:cNvPicPr>
          <a:picLocks noChangeAspect="1"/>
        </xdr:cNvPicPr>
      </xdr:nvPicPr>
      <xdr:blipFill rotWithShape="1">
        <a:blip xmlns:r="http://schemas.openxmlformats.org/officeDocument/2006/relationships" r:embed="rId35" cstate="print"/>
        <a:srcRect l="35237" r="30023" b="1377"/>
        <a:stretch/>
      </xdr:blipFill>
      <xdr:spPr>
        <a:xfrm>
          <a:off x="647700" y="31045127"/>
          <a:ext cx="352425" cy="1771947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52</xdr:row>
      <xdr:rowOff>32012</xdr:rowOff>
    </xdr:from>
    <xdr:to>
      <xdr:col>1</xdr:col>
      <xdr:colOff>638175</xdr:colOff>
      <xdr:row>53</xdr:row>
      <xdr:rowOff>603665</xdr:rowOff>
    </xdr:to>
    <xdr:pic>
      <xdr:nvPicPr>
        <xdr:cNvPr id="46" name="Рисунок 45" descr="photo_2019-01-31_16-05-31.jpg"/>
        <xdr:cNvPicPr>
          <a:picLocks noChangeAspect="1"/>
        </xdr:cNvPicPr>
      </xdr:nvPicPr>
      <xdr:blipFill rotWithShape="1">
        <a:blip xmlns:r="http://schemas.openxmlformats.org/officeDocument/2006/relationships" r:embed="rId35" cstate="print"/>
        <a:srcRect l="33017" r="24136" b="608"/>
        <a:stretch/>
      </xdr:blipFill>
      <xdr:spPr>
        <a:xfrm>
          <a:off x="666749" y="32550362"/>
          <a:ext cx="304801" cy="1257454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54</xdr:row>
      <xdr:rowOff>34373</xdr:rowOff>
    </xdr:from>
    <xdr:to>
      <xdr:col>1</xdr:col>
      <xdr:colOff>647701</xdr:colOff>
      <xdr:row>55</xdr:row>
      <xdr:rowOff>657855</xdr:rowOff>
    </xdr:to>
    <xdr:pic>
      <xdr:nvPicPr>
        <xdr:cNvPr id="47" name="Рисунок 46" descr="photo_2019-01-31_16-05-31 (2).jpg"/>
        <xdr:cNvPicPr>
          <a:picLocks noChangeAspect="1"/>
        </xdr:cNvPicPr>
      </xdr:nvPicPr>
      <xdr:blipFill rotWithShape="1">
        <a:blip xmlns:r="http://schemas.openxmlformats.org/officeDocument/2006/relationships" r:embed="rId36" cstate="print"/>
        <a:srcRect l="35659" r="19065"/>
        <a:stretch/>
      </xdr:blipFill>
      <xdr:spPr>
        <a:xfrm>
          <a:off x="647700" y="33876698"/>
          <a:ext cx="333376" cy="130928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56</xdr:row>
      <xdr:rowOff>24968</xdr:rowOff>
    </xdr:from>
    <xdr:to>
      <xdr:col>1</xdr:col>
      <xdr:colOff>638735</xdr:colOff>
      <xdr:row>56</xdr:row>
      <xdr:rowOff>1394685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19" t="9754" r="50614" b="2557"/>
        <a:stretch/>
      </xdr:blipFill>
      <xdr:spPr>
        <a:xfrm>
          <a:off x="676275" y="35905643"/>
          <a:ext cx="295835" cy="1369717"/>
        </a:xfrm>
        <a:prstGeom prst="rect">
          <a:avLst/>
        </a:prstGeom>
      </xdr:spPr>
    </xdr:pic>
    <xdr:clientData/>
  </xdr:twoCellAnchor>
  <xdr:twoCellAnchor editAs="oneCell">
    <xdr:from>
      <xdr:col>1</xdr:col>
      <xdr:colOff>356152</xdr:colOff>
      <xdr:row>57</xdr:row>
      <xdr:rowOff>24847</xdr:rowOff>
    </xdr:from>
    <xdr:to>
      <xdr:col>1</xdr:col>
      <xdr:colOff>740122</xdr:colOff>
      <xdr:row>57</xdr:row>
      <xdr:rowOff>1724024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5" t="52842" r="83239" b="10700"/>
        <a:stretch/>
      </xdr:blipFill>
      <xdr:spPr>
        <a:xfrm>
          <a:off x="689527" y="37334272"/>
          <a:ext cx="383970" cy="1699177"/>
        </a:xfrm>
        <a:prstGeom prst="rect">
          <a:avLst/>
        </a:prstGeom>
      </xdr:spPr>
    </xdr:pic>
    <xdr:clientData/>
  </xdr:twoCellAnchor>
  <xdr:twoCellAnchor editAs="oneCell">
    <xdr:from>
      <xdr:col>1</xdr:col>
      <xdr:colOff>207064</xdr:colOff>
      <xdr:row>58</xdr:row>
      <xdr:rowOff>12887</xdr:rowOff>
    </xdr:from>
    <xdr:to>
      <xdr:col>1</xdr:col>
      <xdr:colOff>496956</xdr:colOff>
      <xdr:row>58</xdr:row>
      <xdr:rowOff>12887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7" r="37365" b="8623"/>
        <a:stretch/>
      </xdr:blipFill>
      <xdr:spPr>
        <a:xfrm>
          <a:off x="4921939" y="4051487"/>
          <a:ext cx="289892" cy="914764"/>
        </a:xfrm>
        <a:prstGeom prst="rect">
          <a:avLst/>
        </a:prstGeom>
      </xdr:spPr>
    </xdr:pic>
    <xdr:clientData/>
  </xdr:twoCellAnchor>
  <xdr:twoCellAnchor editAs="oneCell">
    <xdr:from>
      <xdr:col>1</xdr:col>
      <xdr:colOff>215348</xdr:colOff>
      <xdr:row>59</xdr:row>
      <xdr:rowOff>41413</xdr:rowOff>
    </xdr:from>
    <xdr:to>
      <xdr:col>1</xdr:col>
      <xdr:colOff>472109</xdr:colOff>
      <xdr:row>59</xdr:row>
      <xdr:rowOff>41413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3" t="10432" r="37655" b="1266"/>
        <a:stretch/>
      </xdr:blipFill>
      <xdr:spPr>
        <a:xfrm>
          <a:off x="4930223" y="5042038"/>
          <a:ext cx="256761" cy="1047840"/>
        </a:xfrm>
        <a:prstGeom prst="rect">
          <a:avLst/>
        </a:prstGeom>
      </xdr:spPr>
    </xdr:pic>
    <xdr:clientData/>
  </xdr:twoCellAnchor>
  <xdr:twoCellAnchor editAs="oneCell">
    <xdr:from>
      <xdr:col>1</xdr:col>
      <xdr:colOff>314252</xdr:colOff>
      <xdr:row>58</xdr:row>
      <xdr:rowOff>49695</xdr:rowOff>
    </xdr:from>
    <xdr:to>
      <xdr:col>1</xdr:col>
      <xdr:colOff>733425</xdr:colOff>
      <xdr:row>58</xdr:row>
      <xdr:rowOff>1372410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7" r="37365" b="8623"/>
        <a:stretch/>
      </xdr:blipFill>
      <xdr:spPr>
        <a:xfrm>
          <a:off x="647627" y="38730720"/>
          <a:ext cx="419173" cy="1322715"/>
        </a:xfrm>
        <a:prstGeom prst="rect">
          <a:avLst/>
        </a:prstGeom>
      </xdr:spPr>
    </xdr:pic>
    <xdr:clientData/>
  </xdr:twoCellAnchor>
  <xdr:twoCellAnchor editAs="oneCell">
    <xdr:from>
      <xdr:col>1</xdr:col>
      <xdr:colOff>347383</xdr:colOff>
      <xdr:row>59</xdr:row>
      <xdr:rowOff>33131</xdr:rowOff>
    </xdr:from>
    <xdr:to>
      <xdr:col>1</xdr:col>
      <xdr:colOff>676275</xdr:colOff>
      <xdr:row>59</xdr:row>
      <xdr:rowOff>1375337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3" t="10432" r="37655" b="1266"/>
        <a:stretch/>
      </xdr:blipFill>
      <xdr:spPr>
        <a:xfrm>
          <a:off x="680758" y="39933356"/>
          <a:ext cx="328892" cy="1342206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60</xdr:row>
      <xdr:rowOff>44823</xdr:rowOff>
    </xdr:from>
    <xdr:to>
      <xdr:col>1</xdr:col>
      <xdr:colOff>723900</xdr:colOff>
      <xdr:row>60</xdr:row>
      <xdr:rowOff>1602431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01" r="32161" b="-503"/>
        <a:stretch/>
      </xdr:blipFill>
      <xdr:spPr>
        <a:xfrm>
          <a:off x="669551" y="41173773"/>
          <a:ext cx="387724" cy="1557608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257735</xdr:colOff>
      <xdr:row>61</xdr:row>
      <xdr:rowOff>33618</xdr:rowOff>
    </xdr:from>
    <xdr:to>
      <xdr:col>1</xdr:col>
      <xdr:colOff>772278</xdr:colOff>
      <xdr:row>61</xdr:row>
      <xdr:rowOff>1322294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82" t="7814" r="36473" b="8708"/>
        <a:stretch/>
      </xdr:blipFill>
      <xdr:spPr>
        <a:xfrm>
          <a:off x="593911" y="40845442"/>
          <a:ext cx="514543" cy="1288676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257737</xdr:colOff>
      <xdr:row>62</xdr:row>
      <xdr:rowOff>33618</xdr:rowOff>
    </xdr:from>
    <xdr:to>
      <xdr:col>1</xdr:col>
      <xdr:colOff>761155</xdr:colOff>
      <xdr:row>62</xdr:row>
      <xdr:rowOff>1294430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82" t="7814" r="36473" b="8708"/>
        <a:stretch/>
      </xdr:blipFill>
      <xdr:spPr>
        <a:xfrm>
          <a:off x="593913" y="42212559"/>
          <a:ext cx="503418" cy="126081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64</xdr:row>
      <xdr:rowOff>33618</xdr:rowOff>
    </xdr:from>
    <xdr:to>
      <xdr:col>1</xdr:col>
      <xdr:colOff>728382</xdr:colOff>
      <xdr:row>64</xdr:row>
      <xdr:rowOff>986118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56" t="35682" r="16315" b="5614"/>
        <a:stretch/>
      </xdr:blipFill>
      <xdr:spPr>
        <a:xfrm>
          <a:off x="560294" y="44767500"/>
          <a:ext cx="50426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246529</xdr:colOff>
      <xdr:row>65</xdr:row>
      <xdr:rowOff>44821</xdr:rowOff>
    </xdr:from>
    <xdr:to>
      <xdr:col>1</xdr:col>
      <xdr:colOff>676275</xdr:colOff>
      <xdr:row>65</xdr:row>
      <xdr:rowOff>1597310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1" t="8517" r="60892"/>
        <a:stretch/>
      </xdr:blipFill>
      <xdr:spPr>
        <a:xfrm>
          <a:off x="579904" y="47765071"/>
          <a:ext cx="429746" cy="155248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63</xdr:row>
      <xdr:rowOff>22412</xdr:rowOff>
    </xdr:from>
    <xdr:to>
      <xdr:col>1</xdr:col>
      <xdr:colOff>616324</xdr:colOff>
      <xdr:row>64</xdr:row>
      <xdr:rowOff>12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7" t="5755" r="40116" b="1"/>
        <a:stretch/>
      </xdr:blipFill>
      <xdr:spPr>
        <a:xfrm>
          <a:off x="628650" y="45570962"/>
          <a:ext cx="321049" cy="11491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213471</xdr:colOff>
      <xdr:row>148</xdr:row>
      <xdr:rowOff>121023</xdr:rowOff>
    </xdr:from>
    <xdr:to>
      <xdr:col>1</xdr:col>
      <xdr:colOff>739589</xdr:colOff>
      <xdr:row>148</xdr:row>
      <xdr:rowOff>2860171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l="74381" t="5861" r="2217" b="3379"/>
        <a:stretch/>
      </xdr:blipFill>
      <xdr:spPr>
        <a:xfrm>
          <a:off x="549647" y="149383376"/>
          <a:ext cx="526118" cy="2739148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149</xdr:row>
      <xdr:rowOff>89646</xdr:rowOff>
    </xdr:from>
    <xdr:to>
      <xdr:col>1</xdr:col>
      <xdr:colOff>885265</xdr:colOff>
      <xdr:row>149</xdr:row>
      <xdr:rowOff>1059213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21" t="33333" r="18425" b="45751"/>
        <a:stretch/>
      </xdr:blipFill>
      <xdr:spPr>
        <a:xfrm>
          <a:off x="392205" y="87192970"/>
          <a:ext cx="829236" cy="969567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212912</xdr:colOff>
      <xdr:row>150</xdr:row>
      <xdr:rowOff>33616</xdr:rowOff>
    </xdr:from>
    <xdr:to>
      <xdr:col>1</xdr:col>
      <xdr:colOff>705972</xdr:colOff>
      <xdr:row>150</xdr:row>
      <xdr:rowOff>1424045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28" t="54382" r="14617" b="17530"/>
        <a:stretch/>
      </xdr:blipFill>
      <xdr:spPr>
        <a:xfrm>
          <a:off x="549088" y="88246322"/>
          <a:ext cx="493060" cy="1390429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151</xdr:row>
      <xdr:rowOff>22412</xdr:rowOff>
    </xdr:from>
    <xdr:to>
      <xdr:col>1</xdr:col>
      <xdr:colOff>998630</xdr:colOff>
      <xdr:row>151</xdr:row>
      <xdr:rowOff>952500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9378" r="54781" b="66304"/>
        <a:stretch/>
      </xdr:blipFill>
      <xdr:spPr>
        <a:xfrm>
          <a:off x="392205" y="89703088"/>
          <a:ext cx="942601" cy="930088"/>
        </a:xfrm>
        <a:prstGeom prst="rect">
          <a:avLst/>
        </a:prstGeom>
      </xdr:spPr>
    </xdr:pic>
    <xdr:clientData/>
  </xdr:twoCellAnchor>
  <xdr:twoCellAnchor editAs="oneCell">
    <xdr:from>
      <xdr:col>1</xdr:col>
      <xdr:colOff>291892</xdr:colOff>
      <xdr:row>104</xdr:row>
      <xdr:rowOff>33616</xdr:rowOff>
    </xdr:from>
    <xdr:to>
      <xdr:col>1</xdr:col>
      <xdr:colOff>649941</xdr:colOff>
      <xdr:row>104</xdr:row>
      <xdr:rowOff>1557617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92" t="67707" r="12889" b="8714"/>
        <a:stretch/>
      </xdr:blipFill>
      <xdr:spPr>
        <a:xfrm>
          <a:off x="628068" y="78497204"/>
          <a:ext cx="358049" cy="1524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294075</xdr:colOff>
      <xdr:row>105</xdr:row>
      <xdr:rowOff>56030</xdr:rowOff>
    </xdr:from>
    <xdr:to>
      <xdr:col>1</xdr:col>
      <xdr:colOff>630330</xdr:colOff>
      <xdr:row>105</xdr:row>
      <xdr:rowOff>1501588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90" t="74953" r="18758" b="1831"/>
        <a:stretch/>
      </xdr:blipFill>
      <xdr:spPr>
        <a:xfrm>
          <a:off x="630251" y="80110854"/>
          <a:ext cx="336255" cy="144555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272144</xdr:colOff>
      <xdr:row>106</xdr:row>
      <xdr:rowOff>40822</xdr:rowOff>
    </xdr:from>
    <xdr:to>
      <xdr:col>1</xdr:col>
      <xdr:colOff>707572</xdr:colOff>
      <xdr:row>106</xdr:row>
      <xdr:rowOff>1880957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" t="67714" r="89951" b="1545"/>
        <a:stretch/>
      </xdr:blipFill>
      <xdr:spPr>
        <a:xfrm>
          <a:off x="612323" y="81670072"/>
          <a:ext cx="435428" cy="1840135"/>
        </a:xfrm>
        <a:prstGeom prst="rect">
          <a:avLst/>
        </a:prstGeom>
      </xdr:spPr>
    </xdr:pic>
    <xdr:clientData/>
  </xdr:twoCellAnchor>
  <xdr:twoCellAnchor editAs="oneCell">
    <xdr:from>
      <xdr:col>1</xdr:col>
      <xdr:colOff>299358</xdr:colOff>
      <xdr:row>107</xdr:row>
      <xdr:rowOff>54429</xdr:rowOff>
    </xdr:from>
    <xdr:to>
      <xdr:col>1</xdr:col>
      <xdr:colOff>721179</xdr:colOff>
      <xdr:row>107</xdr:row>
      <xdr:rowOff>1750209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19" t="67714" r="64845" b="1546"/>
        <a:stretch/>
      </xdr:blipFill>
      <xdr:spPr>
        <a:xfrm>
          <a:off x="639537" y="83629500"/>
          <a:ext cx="421821" cy="169578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108</xdr:row>
      <xdr:rowOff>68035</xdr:rowOff>
    </xdr:from>
    <xdr:to>
      <xdr:col>1</xdr:col>
      <xdr:colOff>721178</xdr:colOff>
      <xdr:row>108</xdr:row>
      <xdr:rowOff>1796142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2225" r="89066" b="68720"/>
        <a:stretch/>
      </xdr:blipFill>
      <xdr:spPr>
        <a:xfrm>
          <a:off x="625929" y="85439249"/>
          <a:ext cx="435428" cy="1728107"/>
        </a:xfrm>
        <a:prstGeom prst="rect">
          <a:avLst/>
        </a:prstGeom>
      </xdr:spPr>
    </xdr:pic>
    <xdr:clientData/>
  </xdr:twoCellAnchor>
  <xdr:twoCellAnchor editAs="oneCell">
    <xdr:from>
      <xdr:col>1</xdr:col>
      <xdr:colOff>299642</xdr:colOff>
      <xdr:row>109</xdr:row>
      <xdr:rowOff>54428</xdr:rowOff>
    </xdr:from>
    <xdr:to>
      <xdr:col>1</xdr:col>
      <xdr:colOff>693963</xdr:colOff>
      <xdr:row>109</xdr:row>
      <xdr:rowOff>1578428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" t="34732" r="88539" b="35447"/>
        <a:stretch/>
      </xdr:blipFill>
      <xdr:spPr>
        <a:xfrm>
          <a:off x="639821" y="87289821"/>
          <a:ext cx="394321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289152</xdr:colOff>
      <xdr:row>110</xdr:row>
      <xdr:rowOff>81643</xdr:rowOff>
    </xdr:from>
    <xdr:to>
      <xdr:col>1</xdr:col>
      <xdr:colOff>693963</xdr:colOff>
      <xdr:row>110</xdr:row>
      <xdr:rowOff>1537606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14" t="35539" r="15317" b="34751"/>
        <a:stretch/>
      </xdr:blipFill>
      <xdr:spPr>
        <a:xfrm>
          <a:off x="629331" y="89017929"/>
          <a:ext cx="404811" cy="1455963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111</xdr:row>
      <xdr:rowOff>40821</xdr:rowOff>
    </xdr:from>
    <xdr:to>
      <xdr:col>1</xdr:col>
      <xdr:colOff>680357</xdr:colOff>
      <xdr:row>111</xdr:row>
      <xdr:rowOff>1576991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18" t="35359" r="63873" b="34794"/>
        <a:stretch/>
      </xdr:blipFill>
      <xdr:spPr>
        <a:xfrm>
          <a:off x="585108" y="90582750"/>
          <a:ext cx="435428" cy="153617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112</xdr:row>
      <xdr:rowOff>54429</xdr:rowOff>
    </xdr:from>
    <xdr:to>
      <xdr:col>1</xdr:col>
      <xdr:colOff>653143</xdr:colOff>
      <xdr:row>112</xdr:row>
      <xdr:rowOff>1602621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8" t="35373" r="39588" b="35305"/>
        <a:stretch/>
      </xdr:blipFill>
      <xdr:spPr>
        <a:xfrm>
          <a:off x="557893" y="92202000"/>
          <a:ext cx="435429" cy="1548192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272142</xdr:colOff>
      <xdr:row>113</xdr:row>
      <xdr:rowOff>36431</xdr:rowOff>
    </xdr:from>
    <xdr:to>
      <xdr:col>1</xdr:col>
      <xdr:colOff>639535</xdr:colOff>
      <xdr:row>113</xdr:row>
      <xdr:rowOff>1588964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99" t="1181" r="41881" b="68330"/>
        <a:stretch/>
      </xdr:blipFill>
      <xdr:spPr>
        <a:xfrm>
          <a:off x="612321" y="93844074"/>
          <a:ext cx="367393" cy="1552533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114</xdr:row>
      <xdr:rowOff>54427</xdr:rowOff>
    </xdr:from>
    <xdr:to>
      <xdr:col>1</xdr:col>
      <xdr:colOff>644107</xdr:colOff>
      <xdr:row>114</xdr:row>
      <xdr:rowOff>1675330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16" t="233" r="15755" b="68399"/>
        <a:stretch/>
      </xdr:blipFill>
      <xdr:spPr>
        <a:xfrm>
          <a:off x="585108" y="95467713"/>
          <a:ext cx="399178" cy="1620903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244928</xdr:colOff>
      <xdr:row>115</xdr:row>
      <xdr:rowOff>108857</xdr:rowOff>
    </xdr:from>
    <xdr:to>
      <xdr:col>1</xdr:col>
      <xdr:colOff>696201</xdr:colOff>
      <xdr:row>115</xdr:row>
      <xdr:rowOff>1809750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10985" r="89681" b="67993"/>
        <a:stretch/>
      </xdr:blipFill>
      <xdr:spPr>
        <a:xfrm>
          <a:off x="585107" y="97223036"/>
          <a:ext cx="451273" cy="1700893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117</xdr:row>
      <xdr:rowOff>40820</xdr:rowOff>
    </xdr:from>
    <xdr:to>
      <xdr:col>1</xdr:col>
      <xdr:colOff>693964</xdr:colOff>
      <xdr:row>117</xdr:row>
      <xdr:rowOff>1919841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" t="54640" r="90338" b="24811"/>
        <a:stretch/>
      </xdr:blipFill>
      <xdr:spPr>
        <a:xfrm>
          <a:off x="557893" y="99821999"/>
          <a:ext cx="476250" cy="1879021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204108</xdr:colOff>
      <xdr:row>118</xdr:row>
      <xdr:rowOff>40821</xdr:rowOff>
    </xdr:from>
    <xdr:to>
      <xdr:col>1</xdr:col>
      <xdr:colOff>754278</xdr:colOff>
      <xdr:row>118</xdr:row>
      <xdr:rowOff>1891393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5" t="75663" r="89398" b="3315"/>
        <a:stretch/>
      </xdr:blipFill>
      <xdr:spPr>
        <a:xfrm>
          <a:off x="544287" y="101808642"/>
          <a:ext cx="550170" cy="1850572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119</xdr:row>
      <xdr:rowOff>54427</xdr:rowOff>
    </xdr:from>
    <xdr:to>
      <xdr:col>1</xdr:col>
      <xdr:colOff>708651</xdr:colOff>
      <xdr:row>119</xdr:row>
      <xdr:rowOff>1823356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860" t="10606" r="40685" b="67898"/>
        <a:stretch/>
      </xdr:blipFill>
      <xdr:spPr>
        <a:xfrm>
          <a:off x="557893" y="103754463"/>
          <a:ext cx="490937" cy="176892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120</xdr:row>
      <xdr:rowOff>54428</xdr:rowOff>
    </xdr:from>
    <xdr:to>
      <xdr:col>1</xdr:col>
      <xdr:colOff>759280</xdr:colOff>
      <xdr:row>120</xdr:row>
      <xdr:rowOff>1918607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5962" t="9244" r="45549" b="20287"/>
        <a:stretch/>
      </xdr:blipFill>
      <xdr:spPr>
        <a:xfrm>
          <a:off x="561975" y="109772903"/>
          <a:ext cx="530680" cy="1864179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121</xdr:row>
      <xdr:rowOff>54429</xdr:rowOff>
    </xdr:from>
    <xdr:to>
      <xdr:col>1</xdr:col>
      <xdr:colOff>707570</xdr:colOff>
      <xdr:row>121</xdr:row>
      <xdr:rowOff>1904995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29" t="62785" r="41490" b="16382"/>
        <a:stretch/>
      </xdr:blipFill>
      <xdr:spPr>
        <a:xfrm>
          <a:off x="585106" y="107564465"/>
          <a:ext cx="462643" cy="1850566"/>
        </a:xfrm>
        <a:prstGeom prst="rect">
          <a:avLst/>
        </a:prstGeom>
      </xdr:spPr>
    </xdr:pic>
    <xdr:clientData/>
  </xdr:twoCellAnchor>
  <xdr:twoCellAnchor editAs="oneCell">
    <xdr:from>
      <xdr:col>1</xdr:col>
      <xdr:colOff>211309</xdr:colOff>
      <xdr:row>122</xdr:row>
      <xdr:rowOff>68034</xdr:rowOff>
    </xdr:from>
    <xdr:to>
      <xdr:col>1</xdr:col>
      <xdr:colOff>728382</xdr:colOff>
      <xdr:row>122</xdr:row>
      <xdr:rowOff>2019119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91" r="32273"/>
        <a:stretch/>
      </xdr:blipFill>
      <xdr:spPr>
        <a:xfrm>
          <a:off x="547485" y="116329063"/>
          <a:ext cx="517073" cy="1951085"/>
        </a:xfrm>
        <a:prstGeom prst="rect">
          <a:avLst/>
        </a:prstGeom>
      </xdr:spPr>
    </xdr:pic>
    <xdr:clientData/>
  </xdr:twoCellAnchor>
  <xdr:twoCellAnchor>
    <xdr:from>
      <xdr:col>1</xdr:col>
      <xdr:colOff>299358</xdr:colOff>
      <xdr:row>123</xdr:row>
      <xdr:rowOff>40821</xdr:rowOff>
    </xdr:from>
    <xdr:to>
      <xdr:col>1</xdr:col>
      <xdr:colOff>693964</xdr:colOff>
      <xdr:row>123</xdr:row>
      <xdr:rowOff>1558540</xdr:rowOff>
    </xdr:to>
    <xdr:pic>
      <xdr:nvPicPr>
        <xdr:cNvPr id="91" name="Рисунок 2" descr="Описание: C:\Users\User\Desktop\OOO BAGIZAGAN\ФОТО продукции БАГИЗАГАН\white\00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5" t="13081" r="31973" b="14244"/>
        <a:stretch/>
      </xdr:blipFill>
      <xdr:spPr bwMode="auto">
        <a:xfrm>
          <a:off x="639537" y="112313357"/>
          <a:ext cx="394606" cy="151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285749</xdr:colOff>
      <xdr:row>124</xdr:row>
      <xdr:rowOff>108858</xdr:rowOff>
    </xdr:from>
    <xdr:to>
      <xdr:col>1</xdr:col>
      <xdr:colOff>679519</xdr:colOff>
      <xdr:row>124</xdr:row>
      <xdr:rowOff>1455965</xdr:rowOff>
    </xdr:to>
    <xdr:pic>
      <xdr:nvPicPr>
        <xdr:cNvPr id="92" name="Рисунок 3" descr="Описание: C:\Users\User\Desktop\OOO BAGIZAGAN\ФОТО продукции БАГИЗАГАН\white\00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09" t="12757" r="32980" b="11864"/>
        <a:stretch/>
      </xdr:blipFill>
      <xdr:spPr bwMode="auto">
        <a:xfrm>
          <a:off x="625928" y="113973429"/>
          <a:ext cx="39377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312964</xdr:colOff>
      <xdr:row>125</xdr:row>
      <xdr:rowOff>68034</xdr:rowOff>
    </xdr:from>
    <xdr:to>
      <xdr:col>1</xdr:col>
      <xdr:colOff>680356</xdr:colOff>
      <xdr:row>125</xdr:row>
      <xdr:rowOff>1586591</xdr:rowOff>
    </xdr:to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l="32213" t="12400" r="33272" b="10722"/>
        <a:stretch/>
      </xdr:blipFill>
      <xdr:spPr>
        <a:xfrm>
          <a:off x="653143" y="115511034"/>
          <a:ext cx="367392" cy="1518557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126</xdr:row>
      <xdr:rowOff>54427</xdr:rowOff>
    </xdr:from>
    <xdr:to>
      <xdr:col>1</xdr:col>
      <xdr:colOff>693964</xdr:colOff>
      <xdr:row>126</xdr:row>
      <xdr:rowOff>1929352</xdr:rowOff>
    </xdr:to>
    <xdr:pic>
      <xdr:nvPicPr>
        <xdr:cNvPr id="95" name="Рисунок 5" descr="Описание: C:\Users\User\Desktop\OOO BAGIZAGAN\ФОТО продукции БАГИЗАГАН\white\00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43" t="11827" r="32056" b="12278"/>
        <a:stretch/>
      </xdr:blipFill>
      <xdr:spPr bwMode="auto">
        <a:xfrm>
          <a:off x="571499" y="117103070"/>
          <a:ext cx="462644" cy="187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231320</xdr:colOff>
      <xdr:row>127</xdr:row>
      <xdr:rowOff>122465</xdr:rowOff>
    </xdr:from>
    <xdr:to>
      <xdr:col>1</xdr:col>
      <xdr:colOff>666750</xdr:colOff>
      <xdr:row>127</xdr:row>
      <xdr:rowOff>1809750</xdr:rowOff>
    </xdr:to>
    <xdr:pic>
      <xdr:nvPicPr>
        <xdr:cNvPr id="96" name="Рисунок 6" descr="Описание: C:\Users\User\Desktop\OOO BAGIZAGAN\ФОТО продукции БАГИЗАГАН\white\00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51" t="11132" r="35065" b="12183"/>
        <a:stretch/>
      </xdr:blipFill>
      <xdr:spPr bwMode="auto">
        <a:xfrm>
          <a:off x="571499" y="119130536"/>
          <a:ext cx="435430" cy="168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187915</xdr:colOff>
      <xdr:row>128</xdr:row>
      <xdr:rowOff>73071</xdr:rowOff>
    </xdr:from>
    <xdr:to>
      <xdr:col>1</xdr:col>
      <xdr:colOff>710158</xdr:colOff>
      <xdr:row>128</xdr:row>
      <xdr:rowOff>1804716</xdr:rowOff>
    </xdr:to>
    <xdr:pic>
      <xdr:nvPicPr>
        <xdr:cNvPr id="97" name="Рисунок 6" descr="Описание: C:\Users\User\Desktop\OOO BAGIZAGAN\ФОТО продукции БАГИЗАГАН\white\00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09" t="12005" r="32980" b="12365"/>
        <a:stretch/>
      </xdr:blipFill>
      <xdr:spPr bwMode="auto">
        <a:xfrm>
          <a:off x="528094" y="121040571"/>
          <a:ext cx="522243" cy="173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224517</xdr:colOff>
      <xdr:row>129</xdr:row>
      <xdr:rowOff>67823</xdr:rowOff>
    </xdr:from>
    <xdr:to>
      <xdr:col>1</xdr:col>
      <xdr:colOff>796017</xdr:colOff>
      <xdr:row>129</xdr:row>
      <xdr:rowOff>1872557</xdr:rowOff>
    </xdr:to>
    <xdr:pic>
      <xdr:nvPicPr>
        <xdr:cNvPr id="98" name="Рисунок 11" descr="Описание: C:\Users\User\Desktop\OOO BAGIZAGAN\ФОТО продукции БАГИЗАГАН\white\00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0" t="11393" r="29999" b="12658"/>
        <a:stretch/>
      </xdr:blipFill>
      <xdr:spPr bwMode="auto">
        <a:xfrm>
          <a:off x="557892" y="126464573"/>
          <a:ext cx="571500" cy="180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234840</xdr:colOff>
      <xdr:row>152</xdr:row>
      <xdr:rowOff>68036</xdr:rowOff>
    </xdr:from>
    <xdr:to>
      <xdr:col>1</xdr:col>
      <xdr:colOff>653142</xdr:colOff>
      <xdr:row>152</xdr:row>
      <xdr:rowOff>1552575</xdr:rowOff>
    </xdr:to>
    <xdr:pic>
      <xdr:nvPicPr>
        <xdr:cNvPr id="101" name="Рисунок 14" descr="Описание: C:\Users\User\Desktop\OOO BAGIZAGAN\ФОТО продукции БАГИЗАГАН\white\02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84" t="10257" r="37038" b="8974"/>
        <a:stretch/>
      </xdr:blipFill>
      <xdr:spPr bwMode="auto">
        <a:xfrm>
          <a:off x="568215" y="146905436"/>
          <a:ext cx="418302" cy="1484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76</xdr:row>
      <xdr:rowOff>95091</xdr:rowOff>
    </xdr:from>
    <xdr:to>
      <xdr:col>1</xdr:col>
      <xdr:colOff>763361</xdr:colOff>
      <xdr:row>76</xdr:row>
      <xdr:rowOff>1838166</xdr:rowOff>
    </xdr:to>
    <xdr:pic>
      <xdr:nvPicPr>
        <xdr:cNvPr id="102" name="Рисунок 13" descr="Описание: C:\Users\User\Desktop\OOO BAGIZAGAN\ФОТО продукции БАГИЗАГАН\white\025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3" t="9853" r="31267" b="10097"/>
        <a:stretch/>
      </xdr:blipFill>
      <xdr:spPr bwMode="auto">
        <a:xfrm>
          <a:off x="555251" y="61357650"/>
          <a:ext cx="544286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238124</xdr:colOff>
      <xdr:row>130</xdr:row>
      <xdr:rowOff>38099</xdr:rowOff>
    </xdr:from>
    <xdr:to>
      <xdr:col>1</xdr:col>
      <xdr:colOff>805135</xdr:colOff>
      <xdr:row>130</xdr:row>
      <xdr:rowOff>1552574</xdr:rowOff>
    </xdr:to>
    <xdr:pic>
      <xdr:nvPicPr>
        <xdr:cNvPr id="103" name="Рисунок 13" descr="Описание: IMG_0013а - копия.jpg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129454274"/>
          <a:ext cx="567011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131</xdr:row>
      <xdr:rowOff>19051</xdr:rowOff>
    </xdr:from>
    <xdr:to>
      <xdr:col>1</xdr:col>
      <xdr:colOff>714375</xdr:colOff>
      <xdr:row>131</xdr:row>
      <xdr:rowOff>1466851</xdr:rowOff>
    </xdr:to>
    <xdr:pic>
      <xdr:nvPicPr>
        <xdr:cNvPr id="104" name="Рисунок 16" descr="Описание: IMG_4663.pn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1044951"/>
          <a:ext cx="4095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132</xdr:row>
      <xdr:rowOff>9524</xdr:rowOff>
    </xdr:from>
    <xdr:to>
      <xdr:col>1</xdr:col>
      <xdr:colOff>638175</xdr:colOff>
      <xdr:row>132</xdr:row>
      <xdr:rowOff>1355725</xdr:rowOff>
    </xdr:to>
    <xdr:pic>
      <xdr:nvPicPr>
        <xdr:cNvPr id="105" name="Рисунок 14" descr="Описание: D:\ФОТО завода\Фото продукции\фото\IMG_004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00" t="17269" r="35000" b="9507"/>
        <a:stretch/>
      </xdr:blipFill>
      <xdr:spPr bwMode="auto">
        <a:xfrm>
          <a:off x="666750" y="132521324"/>
          <a:ext cx="304800" cy="1346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304799</xdr:colOff>
      <xdr:row>133</xdr:row>
      <xdr:rowOff>57150</xdr:rowOff>
    </xdr:from>
    <xdr:to>
      <xdr:col>1</xdr:col>
      <xdr:colOff>647700</xdr:colOff>
      <xdr:row>133</xdr:row>
      <xdr:rowOff>1389183</xdr:rowOff>
    </xdr:to>
    <xdr:pic>
      <xdr:nvPicPr>
        <xdr:cNvPr id="106" name="Рисунок 15" descr="Описание: D:\ФОТО завода\Фото продукции\фото\IMG_004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55" t="13053" r="34650" b="13710"/>
        <a:stretch/>
      </xdr:blipFill>
      <xdr:spPr bwMode="auto">
        <a:xfrm>
          <a:off x="638174" y="133950075"/>
          <a:ext cx="342901" cy="1332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67376</xdr:colOff>
      <xdr:row>138</xdr:row>
      <xdr:rowOff>156882</xdr:rowOff>
    </xdr:from>
    <xdr:to>
      <xdr:col>1</xdr:col>
      <xdr:colOff>965912</xdr:colOff>
      <xdr:row>139</xdr:row>
      <xdr:rowOff>361950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58500" t="30082" r="32861" b="53380"/>
        <a:stretch/>
      </xdr:blipFill>
      <xdr:spPr>
        <a:xfrm>
          <a:off x="403552" y="141519088"/>
          <a:ext cx="898536" cy="967068"/>
        </a:xfrm>
        <a:prstGeom prst="rect">
          <a:avLst/>
        </a:prstGeom>
      </xdr:spPr>
    </xdr:pic>
    <xdr:clientData/>
  </xdr:twoCellAnchor>
  <xdr:twoCellAnchor editAs="oneCell">
    <xdr:from>
      <xdr:col>1</xdr:col>
      <xdr:colOff>101212</xdr:colOff>
      <xdr:row>156</xdr:row>
      <xdr:rowOff>26965</xdr:rowOff>
    </xdr:from>
    <xdr:to>
      <xdr:col>1</xdr:col>
      <xdr:colOff>799255</xdr:colOff>
      <xdr:row>156</xdr:row>
      <xdr:rowOff>954111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" y="162108847"/>
          <a:ext cx="698043" cy="92714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153</xdr:row>
      <xdr:rowOff>38099</xdr:rowOff>
    </xdr:from>
    <xdr:to>
      <xdr:col>1</xdr:col>
      <xdr:colOff>600075</xdr:colOff>
      <xdr:row>153</xdr:row>
      <xdr:rowOff>1323974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0" r="39334"/>
        <a:stretch/>
      </xdr:blipFill>
      <xdr:spPr>
        <a:xfrm>
          <a:off x="676275" y="155705174"/>
          <a:ext cx="2571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154</xdr:row>
      <xdr:rowOff>38100</xdr:rowOff>
    </xdr:from>
    <xdr:to>
      <xdr:col>1</xdr:col>
      <xdr:colOff>685800</xdr:colOff>
      <xdr:row>154</xdr:row>
      <xdr:rowOff>1558251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23" t="6038" r="29458" b="4326"/>
        <a:stretch/>
      </xdr:blipFill>
      <xdr:spPr>
        <a:xfrm>
          <a:off x="609601" y="157067250"/>
          <a:ext cx="409574" cy="1520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179295</xdr:colOff>
      <xdr:row>155</xdr:row>
      <xdr:rowOff>56030</xdr:rowOff>
    </xdr:from>
    <xdr:to>
      <xdr:col>1</xdr:col>
      <xdr:colOff>800100</xdr:colOff>
      <xdr:row>155</xdr:row>
      <xdr:rowOff>1623860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4" t="5185" r="25134" b="8890"/>
        <a:stretch/>
      </xdr:blipFill>
      <xdr:spPr>
        <a:xfrm>
          <a:off x="515471" y="160636324"/>
          <a:ext cx="620805" cy="156783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135</xdr:row>
      <xdr:rowOff>52836</xdr:rowOff>
    </xdr:from>
    <xdr:to>
      <xdr:col>1</xdr:col>
      <xdr:colOff>669084</xdr:colOff>
      <xdr:row>135</xdr:row>
      <xdr:rowOff>1247775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8" r="74688"/>
        <a:stretch/>
      </xdr:blipFill>
      <xdr:spPr>
        <a:xfrm>
          <a:off x="685800" y="138336786"/>
          <a:ext cx="316659" cy="1194939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136</xdr:row>
      <xdr:rowOff>28574</xdr:rowOff>
    </xdr:from>
    <xdr:to>
      <xdr:col>1</xdr:col>
      <xdr:colOff>736514</xdr:colOff>
      <xdr:row>136</xdr:row>
      <xdr:rowOff>1447799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28" r="44396" b="4310"/>
        <a:stretch/>
      </xdr:blipFill>
      <xdr:spPr>
        <a:xfrm>
          <a:off x="609600" y="139626974"/>
          <a:ext cx="460289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35204</xdr:colOff>
      <xdr:row>134</xdr:row>
      <xdr:rowOff>56030</xdr:rowOff>
    </xdr:from>
    <xdr:to>
      <xdr:col>1</xdr:col>
      <xdr:colOff>963706</xdr:colOff>
      <xdr:row>134</xdr:row>
      <xdr:rowOff>1563481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04"/>
        <a:stretch/>
      </xdr:blipFill>
      <xdr:spPr>
        <a:xfrm>
          <a:off x="371380" y="136823824"/>
          <a:ext cx="928502" cy="1507451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</xdr:colOff>
      <xdr:row>142</xdr:row>
      <xdr:rowOff>95250</xdr:rowOff>
    </xdr:from>
    <xdr:to>
      <xdr:col>1</xdr:col>
      <xdr:colOff>616015</xdr:colOff>
      <xdr:row>143</xdr:row>
      <xdr:rowOff>843242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0291" t="19346" r="73451" b="31965"/>
        <a:stretch/>
      </xdr:blipFill>
      <xdr:spPr>
        <a:xfrm>
          <a:off x="605518" y="144018000"/>
          <a:ext cx="343872" cy="1476374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257736</xdr:colOff>
      <xdr:row>72</xdr:row>
      <xdr:rowOff>112059</xdr:rowOff>
    </xdr:from>
    <xdr:to>
      <xdr:col>1</xdr:col>
      <xdr:colOff>762001</xdr:colOff>
      <xdr:row>72</xdr:row>
      <xdr:rowOff>1117225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5" t="3359" r="36059"/>
        <a:stretch/>
      </xdr:blipFill>
      <xdr:spPr>
        <a:xfrm>
          <a:off x="593912" y="56623324"/>
          <a:ext cx="504265" cy="100516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</xdr:colOff>
      <xdr:row>73</xdr:row>
      <xdr:rowOff>141194</xdr:rowOff>
    </xdr:from>
    <xdr:to>
      <xdr:col>1</xdr:col>
      <xdr:colOff>964095</xdr:colOff>
      <xdr:row>73</xdr:row>
      <xdr:rowOff>1367117</xdr:rowOff>
    </xdr:to>
    <xdr:pic>
      <xdr:nvPicPr>
        <xdr:cNvPr id="100" name="Рисунок 99"/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t="3359" r="5319"/>
        <a:stretch/>
      </xdr:blipFill>
      <xdr:spPr>
        <a:xfrm>
          <a:off x="398929" y="57840282"/>
          <a:ext cx="901342" cy="1225923"/>
        </a:xfrm>
        <a:prstGeom prst="rect">
          <a:avLst/>
        </a:prstGeom>
      </xdr:spPr>
    </xdr:pic>
    <xdr:clientData/>
  </xdr:twoCellAnchor>
  <xdr:twoCellAnchor editAs="oneCell">
    <xdr:from>
      <xdr:col>1</xdr:col>
      <xdr:colOff>268942</xdr:colOff>
      <xdr:row>70</xdr:row>
      <xdr:rowOff>156883</xdr:rowOff>
    </xdr:from>
    <xdr:to>
      <xdr:col>1</xdr:col>
      <xdr:colOff>733188</xdr:colOff>
      <xdr:row>70</xdr:row>
      <xdr:rowOff>1846877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653" r="20895"/>
        <a:stretch/>
      </xdr:blipFill>
      <xdr:spPr>
        <a:xfrm>
          <a:off x="605118" y="54214059"/>
          <a:ext cx="464246" cy="168999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66</xdr:row>
      <xdr:rowOff>40339</xdr:rowOff>
    </xdr:from>
    <xdr:to>
      <xdr:col>1</xdr:col>
      <xdr:colOff>616325</xdr:colOff>
      <xdr:row>66</xdr:row>
      <xdr:rowOff>1029914</xdr:rowOff>
    </xdr:to>
    <xdr:pic>
      <xdr:nvPicPr>
        <xdr:cNvPr id="99" name="Рисунок 98"/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27" r="44096"/>
        <a:stretch/>
      </xdr:blipFill>
      <xdr:spPr>
        <a:xfrm>
          <a:off x="717177" y="49391045"/>
          <a:ext cx="235324" cy="989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9525</xdr:colOff>
      <xdr:row>68</xdr:row>
      <xdr:rowOff>9526</xdr:rowOff>
    </xdr:to>
    <xdr:pic>
      <xdr:nvPicPr>
        <xdr:cNvPr id="107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0425350"/>
          <a:ext cx="10287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9525</xdr:colOff>
      <xdr:row>68</xdr:row>
      <xdr:rowOff>9526</xdr:rowOff>
    </xdr:to>
    <xdr:pic>
      <xdr:nvPicPr>
        <xdr:cNvPr id="108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0425350"/>
          <a:ext cx="10287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365313</xdr:colOff>
      <xdr:row>67</xdr:row>
      <xdr:rowOff>80680</xdr:rowOff>
    </xdr:from>
    <xdr:to>
      <xdr:col>1</xdr:col>
      <xdr:colOff>600637</xdr:colOff>
      <xdr:row>67</xdr:row>
      <xdr:rowOff>1070255</xdr:rowOff>
    </xdr:to>
    <xdr:pic>
      <xdr:nvPicPr>
        <xdr:cNvPr id="109" name="Рисунок 108"/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27" r="44096"/>
        <a:stretch/>
      </xdr:blipFill>
      <xdr:spPr>
        <a:xfrm>
          <a:off x="701489" y="50529562"/>
          <a:ext cx="235324" cy="989575"/>
        </a:xfrm>
        <a:prstGeom prst="rect">
          <a:avLst/>
        </a:prstGeom>
      </xdr:spPr>
    </xdr:pic>
    <xdr:clientData/>
  </xdr:twoCellAnchor>
  <xdr:twoCellAnchor editAs="oneCell">
    <xdr:from>
      <xdr:col>1</xdr:col>
      <xdr:colOff>392206</xdr:colOff>
      <xdr:row>68</xdr:row>
      <xdr:rowOff>67236</xdr:rowOff>
    </xdr:from>
    <xdr:to>
      <xdr:col>1</xdr:col>
      <xdr:colOff>616185</xdr:colOff>
      <xdr:row>68</xdr:row>
      <xdr:rowOff>1159808</xdr:rowOff>
    </xdr:to>
    <xdr:pic>
      <xdr:nvPicPr>
        <xdr:cNvPr id="110" name="Рисунок 109"/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2" r="66467"/>
        <a:stretch/>
      </xdr:blipFill>
      <xdr:spPr>
        <a:xfrm>
          <a:off x="728382" y="51703942"/>
          <a:ext cx="223979" cy="1092572"/>
        </a:xfrm>
        <a:prstGeom prst="rect">
          <a:avLst/>
        </a:prstGeom>
      </xdr:spPr>
    </xdr:pic>
    <xdr:clientData/>
  </xdr:twoCellAnchor>
  <xdr:twoCellAnchor editAs="oneCell">
    <xdr:from>
      <xdr:col>1</xdr:col>
      <xdr:colOff>387723</xdr:colOff>
      <xdr:row>69</xdr:row>
      <xdr:rowOff>62754</xdr:rowOff>
    </xdr:from>
    <xdr:to>
      <xdr:col>1</xdr:col>
      <xdr:colOff>611702</xdr:colOff>
      <xdr:row>69</xdr:row>
      <xdr:rowOff>1155326</xdr:rowOff>
    </xdr:to>
    <xdr:pic>
      <xdr:nvPicPr>
        <xdr:cNvPr id="111" name="Рисунок 110"/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2" r="66467"/>
        <a:stretch/>
      </xdr:blipFill>
      <xdr:spPr>
        <a:xfrm>
          <a:off x="723899" y="52909695"/>
          <a:ext cx="223979" cy="1092572"/>
        </a:xfrm>
        <a:prstGeom prst="rect">
          <a:avLst/>
        </a:prstGeom>
      </xdr:spPr>
    </xdr:pic>
    <xdr:clientData/>
  </xdr:twoCellAnchor>
  <xdr:twoCellAnchor editAs="oneCell">
    <xdr:from>
      <xdr:col>1</xdr:col>
      <xdr:colOff>253253</xdr:colOff>
      <xdr:row>71</xdr:row>
      <xdr:rowOff>15076</xdr:rowOff>
    </xdr:from>
    <xdr:to>
      <xdr:col>1</xdr:col>
      <xdr:colOff>728383</xdr:colOff>
      <xdr:row>71</xdr:row>
      <xdr:rowOff>1744690</xdr:rowOff>
    </xdr:to>
    <xdr:pic>
      <xdr:nvPicPr>
        <xdr:cNvPr id="112" name="Рисунок 111"/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653" r="20895"/>
        <a:stretch/>
      </xdr:blipFill>
      <xdr:spPr>
        <a:xfrm>
          <a:off x="589429" y="55999664"/>
          <a:ext cx="475130" cy="17296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3</xdr:row>
      <xdr:rowOff>202085</xdr:rowOff>
    </xdr:from>
    <xdr:to>
      <xdr:col>3</xdr:col>
      <xdr:colOff>1390650</xdr:colOff>
      <xdr:row>4</xdr:row>
      <xdr:rowOff>1343454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82" t="7814" r="36473" b="8708"/>
        <a:stretch/>
      </xdr:blipFill>
      <xdr:spPr>
        <a:xfrm>
          <a:off x="5791200" y="2049935"/>
          <a:ext cx="695325" cy="1741444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6</xdr:row>
      <xdr:rowOff>228600</xdr:rowOff>
    </xdr:from>
    <xdr:to>
      <xdr:col>3</xdr:col>
      <xdr:colOff>1342464</xdr:colOff>
      <xdr:row>6</xdr:row>
      <xdr:rowOff>1181100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56" t="35682" r="16315" b="5614"/>
        <a:stretch/>
      </xdr:blipFill>
      <xdr:spPr>
        <a:xfrm>
          <a:off x="5934075" y="5495925"/>
          <a:ext cx="504264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7</xdr:row>
      <xdr:rowOff>133350</xdr:rowOff>
    </xdr:from>
    <xdr:to>
      <xdr:col>3</xdr:col>
      <xdr:colOff>1340020</xdr:colOff>
      <xdr:row>7</xdr:row>
      <xdr:rowOff>1567704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1" t="8517" r="60892"/>
        <a:stretch/>
      </xdr:blipFill>
      <xdr:spPr>
        <a:xfrm>
          <a:off x="6038850" y="6915150"/>
          <a:ext cx="397045" cy="1434354"/>
        </a:xfrm>
        <a:prstGeom prst="rect">
          <a:avLst/>
        </a:prstGeom>
      </xdr:spPr>
    </xdr:pic>
    <xdr:clientData/>
  </xdr:twoCellAnchor>
  <xdr:twoCellAnchor editAs="oneCell">
    <xdr:from>
      <xdr:col>3</xdr:col>
      <xdr:colOff>981075</xdr:colOff>
      <xdr:row>5</xdr:row>
      <xdr:rowOff>47625</xdr:rowOff>
    </xdr:from>
    <xdr:to>
      <xdr:col>3</xdr:col>
      <xdr:colOff>1205191</xdr:colOff>
      <xdr:row>5</xdr:row>
      <xdr:rowOff>1194501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01" t="5755" r="40115" b="1"/>
        <a:stretch/>
      </xdr:blipFill>
      <xdr:spPr>
        <a:xfrm>
          <a:off x="6076950" y="4095750"/>
          <a:ext cx="224116" cy="1146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100541</xdr:colOff>
      <xdr:row>3</xdr:row>
      <xdr:rowOff>931333</xdr:rowOff>
    </xdr:from>
    <xdr:to>
      <xdr:col>9</xdr:col>
      <xdr:colOff>460375</xdr:colOff>
      <xdr:row>6</xdr:row>
      <xdr:rowOff>6848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4666" y="3058583"/>
          <a:ext cx="1566334" cy="2107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93890</xdr:colOff>
      <xdr:row>4</xdr:row>
      <xdr:rowOff>38102</xdr:rowOff>
    </xdr:from>
    <xdr:to>
      <xdr:col>1</xdr:col>
      <xdr:colOff>896656</xdr:colOff>
      <xdr:row>5</xdr:row>
      <xdr:rowOff>933450</xdr:rowOff>
    </xdr:to>
    <xdr:pic>
      <xdr:nvPicPr>
        <xdr:cNvPr id="2" name="Рисунок 1" descr="photo_2019-01-31_16-05-2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778" r="5778"/>
        <a:stretch>
          <a:fillRect/>
        </a:stretch>
      </xdr:blipFill>
      <xdr:spPr>
        <a:xfrm>
          <a:off x="703490" y="2324102"/>
          <a:ext cx="802766" cy="186689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</xdr:row>
      <xdr:rowOff>108858</xdr:rowOff>
    </xdr:from>
    <xdr:to>
      <xdr:col>1</xdr:col>
      <xdr:colOff>927573</xdr:colOff>
      <xdr:row>7</xdr:row>
      <xdr:rowOff>823233</xdr:rowOff>
    </xdr:to>
    <xdr:pic>
      <xdr:nvPicPr>
        <xdr:cNvPr id="3" name="Рисунок 2" descr="photo_2019-01-31_16-05-26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317" r="7050" b="4569"/>
        <a:stretch>
          <a:fillRect/>
        </a:stretch>
      </xdr:blipFill>
      <xdr:spPr>
        <a:xfrm>
          <a:off x="676275" y="4337958"/>
          <a:ext cx="860898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72118</xdr:colOff>
      <xdr:row>8</xdr:row>
      <xdr:rowOff>122464</xdr:rowOff>
    </xdr:from>
    <xdr:to>
      <xdr:col>1</xdr:col>
      <xdr:colOff>918652</xdr:colOff>
      <xdr:row>9</xdr:row>
      <xdr:rowOff>808264</xdr:rowOff>
    </xdr:to>
    <xdr:pic>
      <xdr:nvPicPr>
        <xdr:cNvPr id="4" name="Рисунок 3" descr="photo_2019-01-31_16-05-27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9195"/>
        <a:stretch>
          <a:fillRect/>
        </a:stretch>
      </xdr:blipFill>
      <xdr:spPr>
        <a:xfrm>
          <a:off x="681718" y="6294664"/>
          <a:ext cx="846534" cy="1657350"/>
        </a:xfrm>
        <a:prstGeom prst="rect">
          <a:avLst/>
        </a:prstGeom>
      </xdr:spPr>
    </xdr:pic>
    <xdr:clientData/>
  </xdr:twoCellAnchor>
  <xdr:twoCellAnchor editAs="oneCell">
    <xdr:from>
      <xdr:col>1</xdr:col>
      <xdr:colOff>121103</xdr:colOff>
      <xdr:row>10</xdr:row>
      <xdr:rowOff>141514</xdr:rowOff>
    </xdr:from>
    <xdr:to>
      <xdr:col>1</xdr:col>
      <xdr:colOff>905005</xdr:colOff>
      <xdr:row>11</xdr:row>
      <xdr:rowOff>798739</xdr:rowOff>
    </xdr:to>
    <xdr:pic>
      <xdr:nvPicPr>
        <xdr:cNvPr id="5" name="Рисунок 4" descr="photo_2019-01-31_16-05-2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852" r="11586"/>
        <a:stretch>
          <a:fillRect/>
        </a:stretch>
      </xdr:blipFill>
      <xdr:spPr>
        <a:xfrm>
          <a:off x="730703" y="8256814"/>
          <a:ext cx="783902" cy="1628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12</xdr:row>
      <xdr:rowOff>176893</xdr:rowOff>
    </xdr:from>
    <xdr:to>
      <xdr:col>1</xdr:col>
      <xdr:colOff>923889</xdr:colOff>
      <xdr:row>13</xdr:row>
      <xdr:rowOff>857250</xdr:rowOff>
    </xdr:to>
    <xdr:pic>
      <xdr:nvPicPr>
        <xdr:cNvPr id="6" name="Рисунок 5" descr="photo_2019-01-31_16-05-3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9816"/>
        <a:stretch>
          <a:fillRect/>
        </a:stretch>
      </xdr:blipFill>
      <xdr:spPr>
        <a:xfrm>
          <a:off x="695324" y="10235293"/>
          <a:ext cx="838165" cy="16519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</xdr:row>
      <xdr:rowOff>76201</xdr:rowOff>
    </xdr:from>
    <xdr:to>
      <xdr:col>1</xdr:col>
      <xdr:colOff>898072</xdr:colOff>
      <xdr:row>15</xdr:row>
      <xdr:rowOff>870102</xdr:rowOff>
    </xdr:to>
    <xdr:pic>
      <xdr:nvPicPr>
        <xdr:cNvPr id="7" name="Рисунок 6" descr="photo_2019-01-31_16-05-31 (2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1544" r="7648"/>
        <a:stretch>
          <a:fillRect/>
        </a:stretch>
      </xdr:blipFill>
      <xdr:spPr>
        <a:xfrm>
          <a:off x="704850" y="12077701"/>
          <a:ext cx="802822" cy="17654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347380</xdr:colOff>
      <xdr:row>0</xdr:row>
      <xdr:rowOff>47625</xdr:rowOff>
    </xdr:from>
    <xdr:ext cx="7669495" cy="937757"/>
    <xdr:sp macro="" textlink="">
      <xdr:nvSpPr>
        <xdr:cNvPr id="3" name="TextBox 2"/>
        <xdr:cNvSpPr txBox="1"/>
      </xdr:nvSpPr>
      <xdr:spPr>
        <a:xfrm>
          <a:off x="347380" y="47625"/>
          <a:ext cx="7669495" cy="937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8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SULTON SHARBATI Agrofirm Ltd.</a:t>
          </a:r>
          <a:r>
            <a:rPr lang="ru-RU" sz="18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8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Uzbekistan, Altinsay district</a:t>
          </a:r>
        </a:p>
        <a:p>
          <a:pPr algn="ctr"/>
          <a:r>
            <a:rPr lang="en-US" sz="1800" b="1">
              <a:solidFill>
                <a:schemeClr val="tx1"/>
              </a:solidFill>
            </a:rPr>
            <a:t>Tel</a:t>
          </a:r>
          <a:r>
            <a:rPr lang="ru-RU" sz="1800" b="1">
              <a:solidFill>
                <a:schemeClr val="tx1"/>
              </a:solidFill>
            </a:rPr>
            <a:t>: +998 90 411 08 88,</a:t>
          </a:r>
          <a:r>
            <a:rPr lang="ru-RU" sz="1800" b="1" baseline="0">
              <a:solidFill>
                <a:schemeClr val="tx1"/>
              </a:solidFill>
            </a:rPr>
            <a:t> </a:t>
          </a:r>
          <a:r>
            <a:rPr lang="en-US" sz="1800" b="1" baseline="0">
              <a:solidFill>
                <a:schemeClr val="tx1"/>
              </a:solidFill>
            </a:rPr>
            <a:t>e-mail: oooafss@gmail.com; sultonsharbati@vinsanoat.uz</a:t>
          </a:r>
          <a:endParaRPr lang="ru-RU" sz="1800" b="1"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3</xdr:col>
      <xdr:colOff>95248</xdr:colOff>
      <xdr:row>5</xdr:row>
      <xdr:rowOff>158749</xdr:rowOff>
    </xdr:from>
    <xdr:to>
      <xdr:col>3</xdr:col>
      <xdr:colOff>1365250</xdr:colOff>
      <xdr:row>5</xdr:row>
      <xdr:rowOff>1995367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92" t="67707" r="274" b="9013"/>
        <a:stretch/>
      </xdr:blipFill>
      <xdr:spPr>
        <a:xfrm>
          <a:off x="4079873" y="2714624"/>
          <a:ext cx="1270002" cy="1836618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7</xdr:row>
      <xdr:rowOff>111124</xdr:rowOff>
    </xdr:from>
    <xdr:to>
      <xdr:col>3</xdr:col>
      <xdr:colOff>1349375</xdr:colOff>
      <xdr:row>7</xdr:row>
      <xdr:rowOff>1951259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" t="67714" r="74244" b="1545"/>
        <a:stretch/>
      </xdr:blipFill>
      <xdr:spPr>
        <a:xfrm>
          <a:off x="4111625" y="6746874"/>
          <a:ext cx="1222375" cy="1840135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6</xdr:row>
      <xdr:rowOff>62341</xdr:rowOff>
    </xdr:from>
    <xdr:to>
      <xdr:col>3</xdr:col>
      <xdr:colOff>603251</xdr:colOff>
      <xdr:row>6</xdr:row>
      <xdr:rowOff>1905000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90" t="74953" r="18758" b="1831"/>
        <a:stretch/>
      </xdr:blipFill>
      <xdr:spPr>
        <a:xfrm>
          <a:off x="4159250" y="4681966"/>
          <a:ext cx="428626" cy="1842659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8</xdr:row>
      <xdr:rowOff>145904</xdr:rowOff>
    </xdr:from>
    <xdr:to>
      <xdr:col>3</xdr:col>
      <xdr:colOff>1174751</xdr:colOff>
      <xdr:row>8</xdr:row>
      <xdr:rowOff>1841684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19" t="67714" r="51288" b="1546"/>
        <a:stretch/>
      </xdr:blipFill>
      <xdr:spPr>
        <a:xfrm>
          <a:off x="4111626" y="9147029"/>
          <a:ext cx="1047750" cy="1695780"/>
        </a:xfrm>
        <a:prstGeom prst="rect">
          <a:avLst/>
        </a:prstGeom>
      </xdr:spPr>
    </xdr:pic>
    <xdr:clientData/>
  </xdr:twoCellAnchor>
  <xdr:twoCellAnchor editAs="oneCell">
    <xdr:from>
      <xdr:col>3</xdr:col>
      <xdr:colOff>89663</xdr:colOff>
      <xdr:row>9</xdr:row>
      <xdr:rowOff>67462</xdr:rowOff>
    </xdr:from>
    <xdr:to>
      <xdr:col>3</xdr:col>
      <xdr:colOff>1365251</xdr:colOff>
      <xdr:row>9</xdr:row>
      <xdr:rowOff>2000250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2" r="74375" b="66650"/>
        <a:stretch/>
      </xdr:blipFill>
      <xdr:spPr>
        <a:xfrm>
          <a:off x="4074288" y="10925962"/>
          <a:ext cx="1275588" cy="1932788"/>
        </a:xfrm>
        <a:prstGeom prst="rect">
          <a:avLst/>
        </a:prstGeom>
      </xdr:spPr>
    </xdr:pic>
    <xdr:clientData/>
  </xdr:twoCellAnchor>
  <xdr:twoCellAnchor editAs="oneCell">
    <xdr:from>
      <xdr:col>3</xdr:col>
      <xdr:colOff>73788</xdr:colOff>
      <xdr:row>10</xdr:row>
      <xdr:rowOff>91710</xdr:rowOff>
    </xdr:from>
    <xdr:to>
      <xdr:col>3</xdr:col>
      <xdr:colOff>1444626</xdr:colOff>
      <xdr:row>10</xdr:row>
      <xdr:rowOff>2190750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8" r="74900" b="33933"/>
        <a:stretch/>
      </xdr:blipFill>
      <xdr:spPr>
        <a:xfrm>
          <a:off x="4058413" y="12966335"/>
          <a:ext cx="1370838" cy="20990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142876</xdr:colOff>
      <xdr:row>11</xdr:row>
      <xdr:rowOff>60080</xdr:rowOff>
    </xdr:from>
    <xdr:to>
      <xdr:col>3</xdr:col>
      <xdr:colOff>1476376</xdr:colOff>
      <xdr:row>11</xdr:row>
      <xdr:rowOff>2070588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14" t="34228" r="-393" b="33494"/>
        <a:stretch/>
      </xdr:blipFill>
      <xdr:spPr>
        <a:xfrm>
          <a:off x="4127501" y="15300080"/>
          <a:ext cx="1333500" cy="2010508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12</xdr:row>
      <xdr:rowOff>95250</xdr:rowOff>
    </xdr:from>
    <xdr:to>
      <xdr:col>3</xdr:col>
      <xdr:colOff>1349375</xdr:colOff>
      <xdr:row>12</xdr:row>
      <xdr:rowOff>2206716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18" t="33898" r="51289" b="33714"/>
        <a:stretch/>
      </xdr:blipFill>
      <xdr:spPr>
        <a:xfrm>
          <a:off x="4095750" y="17510125"/>
          <a:ext cx="1238250" cy="211146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76801</xdr:rowOff>
    </xdr:from>
    <xdr:to>
      <xdr:col>3</xdr:col>
      <xdr:colOff>1301750</xdr:colOff>
      <xdr:row>13</xdr:row>
      <xdr:rowOff>1968071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85" t="34228" r="25448" b="33933"/>
        <a:stretch/>
      </xdr:blipFill>
      <xdr:spPr>
        <a:xfrm>
          <a:off x="4079875" y="19730051"/>
          <a:ext cx="1206500" cy="189127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14</xdr:row>
      <xdr:rowOff>95249</xdr:rowOff>
    </xdr:from>
    <xdr:to>
      <xdr:col>3</xdr:col>
      <xdr:colOff>1260086</xdr:colOff>
      <xdr:row>14</xdr:row>
      <xdr:rowOff>1873250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99" t="1181" r="27022" b="68407"/>
        <a:stretch/>
      </xdr:blipFill>
      <xdr:spPr>
        <a:xfrm>
          <a:off x="4095750" y="21780499"/>
          <a:ext cx="1148961" cy="1778001"/>
        </a:xfrm>
        <a:prstGeom prst="rect">
          <a:avLst/>
        </a:prstGeom>
      </xdr:spPr>
    </xdr:pic>
    <xdr:clientData/>
  </xdr:twoCellAnchor>
  <xdr:twoCellAnchor editAs="oneCell">
    <xdr:from>
      <xdr:col>3</xdr:col>
      <xdr:colOff>47626</xdr:colOff>
      <xdr:row>15</xdr:row>
      <xdr:rowOff>107696</xdr:rowOff>
    </xdr:from>
    <xdr:to>
      <xdr:col>3</xdr:col>
      <xdr:colOff>1317626</xdr:colOff>
      <xdr:row>15</xdr:row>
      <xdr:rowOff>1924997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97" b="68736"/>
        <a:stretch/>
      </xdr:blipFill>
      <xdr:spPr>
        <a:xfrm>
          <a:off x="4032251" y="23745571"/>
          <a:ext cx="1270000" cy="18173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10</xdr:row>
      <xdr:rowOff>19049</xdr:rowOff>
    </xdr:from>
    <xdr:to>
      <xdr:col>2</xdr:col>
      <xdr:colOff>639205</xdr:colOff>
      <xdr:row>10</xdr:row>
      <xdr:rowOff>1400174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5" t="75663" r="89398" b="3315"/>
        <a:stretch/>
      </xdr:blipFill>
      <xdr:spPr>
        <a:xfrm>
          <a:off x="2143125" y="7238999"/>
          <a:ext cx="410605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12</xdr:row>
      <xdr:rowOff>13227</xdr:rowOff>
    </xdr:from>
    <xdr:to>
      <xdr:col>2</xdr:col>
      <xdr:colOff>695325</xdr:colOff>
      <xdr:row>12</xdr:row>
      <xdr:rowOff>1070503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884" t="9244" r="23851" b="22345"/>
        <a:stretch/>
      </xdr:blipFill>
      <xdr:spPr>
        <a:xfrm>
          <a:off x="2095500" y="10043052"/>
          <a:ext cx="514350" cy="1057276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38101</xdr:rowOff>
    </xdr:from>
    <xdr:to>
      <xdr:col>2</xdr:col>
      <xdr:colOff>571500</xdr:colOff>
      <xdr:row>7</xdr:row>
      <xdr:rowOff>1151022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10985" r="89681" b="67993"/>
        <a:stretch/>
      </xdr:blipFill>
      <xdr:spPr>
        <a:xfrm>
          <a:off x="2190750" y="3676651"/>
          <a:ext cx="295275" cy="1112921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11</xdr:row>
      <xdr:rowOff>42791</xdr:rowOff>
    </xdr:from>
    <xdr:to>
      <xdr:col>2</xdr:col>
      <xdr:colOff>628650</xdr:colOff>
      <xdr:row>11</xdr:row>
      <xdr:rowOff>1312639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860" t="10606" r="40685" b="67898"/>
        <a:stretch/>
      </xdr:blipFill>
      <xdr:spPr>
        <a:xfrm>
          <a:off x="2190750" y="8701016"/>
          <a:ext cx="352425" cy="126984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13</xdr:row>
      <xdr:rowOff>28575</xdr:rowOff>
    </xdr:from>
    <xdr:to>
      <xdr:col>2</xdr:col>
      <xdr:colOff>581025</xdr:colOff>
      <xdr:row>13</xdr:row>
      <xdr:rowOff>1323971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29" t="62785" r="41490" b="16382"/>
        <a:stretch/>
      </xdr:blipFill>
      <xdr:spPr>
        <a:xfrm>
          <a:off x="2171700" y="11172825"/>
          <a:ext cx="323850" cy="1295396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9</xdr:row>
      <xdr:rowOff>28575</xdr:rowOff>
    </xdr:from>
    <xdr:to>
      <xdr:col>2</xdr:col>
      <xdr:colOff>609600</xdr:colOff>
      <xdr:row>9</xdr:row>
      <xdr:rowOff>1268729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" t="54640" r="90338" b="24811"/>
        <a:stretch/>
      </xdr:blipFill>
      <xdr:spPr>
        <a:xfrm>
          <a:off x="2209800" y="5953125"/>
          <a:ext cx="314325" cy="1240154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15</xdr:row>
      <xdr:rowOff>65913</xdr:rowOff>
    </xdr:from>
    <xdr:to>
      <xdr:col>2</xdr:col>
      <xdr:colOff>666750</xdr:colOff>
      <xdr:row>15</xdr:row>
      <xdr:rowOff>1247775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28" t="54382" r="14617" b="17530"/>
        <a:stretch/>
      </xdr:blipFill>
      <xdr:spPr>
        <a:xfrm>
          <a:off x="2162175" y="13867638"/>
          <a:ext cx="419100" cy="1181862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800314</xdr:colOff>
      <xdr:row>16</xdr:row>
      <xdr:rowOff>742950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9378" r="54781" b="66304"/>
        <a:stretch/>
      </xdr:blipFill>
      <xdr:spPr>
        <a:xfrm>
          <a:off x="1981200" y="15192375"/>
          <a:ext cx="733639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17</xdr:row>
      <xdr:rowOff>52386</xdr:rowOff>
    </xdr:from>
    <xdr:to>
      <xdr:col>2</xdr:col>
      <xdr:colOff>552450</xdr:colOff>
      <xdr:row>17</xdr:row>
      <xdr:rowOff>1022603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19" t="9754" r="50614" b="2557"/>
        <a:stretch/>
      </xdr:blipFill>
      <xdr:spPr>
        <a:xfrm>
          <a:off x="2257425" y="15997236"/>
          <a:ext cx="209550" cy="970217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18</xdr:row>
      <xdr:rowOff>33720</xdr:rowOff>
    </xdr:from>
    <xdr:to>
      <xdr:col>2</xdr:col>
      <xdr:colOff>609600</xdr:colOff>
      <xdr:row>18</xdr:row>
      <xdr:rowOff>1298241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5" t="52842" r="83239" b="10700"/>
        <a:stretch/>
      </xdr:blipFill>
      <xdr:spPr>
        <a:xfrm>
          <a:off x="2238376" y="17083470"/>
          <a:ext cx="285749" cy="126452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14</xdr:row>
      <xdr:rowOff>38101</xdr:rowOff>
    </xdr:from>
    <xdr:to>
      <xdr:col>2</xdr:col>
      <xdr:colOff>788946</xdr:colOff>
      <xdr:row>14</xdr:row>
      <xdr:rowOff>904875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21" t="33333" r="18425" b="45751"/>
        <a:stretch/>
      </xdr:blipFill>
      <xdr:spPr>
        <a:xfrm>
          <a:off x="1962150" y="12544426"/>
          <a:ext cx="741321" cy="866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77744</xdr:colOff>
      <xdr:row>0</xdr:row>
      <xdr:rowOff>0</xdr:rowOff>
    </xdr:from>
    <xdr:to>
      <xdr:col>8</xdr:col>
      <xdr:colOff>521804</xdr:colOff>
      <xdr:row>10</xdr:row>
      <xdr:rowOff>921094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744" y="0"/>
          <a:ext cx="3508625" cy="4963007"/>
        </a:xfrm>
        <a:prstGeom prst="rect">
          <a:avLst/>
        </a:prstGeom>
      </xdr:spPr>
    </xdr:pic>
    <xdr:clientData/>
  </xdr:twoCellAnchor>
  <xdr:twoCellAnchor editAs="oneCell">
    <xdr:from>
      <xdr:col>3</xdr:col>
      <xdr:colOff>44009</xdr:colOff>
      <xdr:row>10</xdr:row>
      <xdr:rowOff>571500</xdr:rowOff>
    </xdr:from>
    <xdr:to>
      <xdr:col>8</xdr:col>
      <xdr:colOff>579783</xdr:colOff>
      <xdr:row>13</xdr:row>
      <xdr:rowOff>911087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0"/>
        <a:stretch/>
      </xdr:blipFill>
      <xdr:spPr>
        <a:xfrm>
          <a:off x="5378009" y="4514022"/>
          <a:ext cx="3600339" cy="3644348"/>
        </a:xfrm>
        <a:prstGeom prst="rect">
          <a:avLst/>
        </a:prstGeom>
      </xdr:spPr>
    </xdr:pic>
    <xdr:clientData/>
  </xdr:twoCellAnchor>
  <xdr:twoCellAnchor editAs="oneCell">
    <xdr:from>
      <xdr:col>2</xdr:col>
      <xdr:colOff>207064</xdr:colOff>
      <xdr:row>10</xdr:row>
      <xdr:rowOff>12887</xdr:rowOff>
    </xdr:from>
    <xdr:to>
      <xdr:col>2</xdr:col>
      <xdr:colOff>496956</xdr:colOff>
      <xdr:row>10</xdr:row>
      <xdr:rowOff>927651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7" r="37365" b="8623"/>
        <a:stretch/>
      </xdr:blipFill>
      <xdr:spPr>
        <a:xfrm>
          <a:off x="4928151" y="4054800"/>
          <a:ext cx="289892" cy="914764"/>
        </a:xfrm>
        <a:prstGeom prst="rect">
          <a:avLst/>
        </a:prstGeom>
      </xdr:spPr>
    </xdr:pic>
    <xdr:clientData/>
  </xdr:twoCellAnchor>
  <xdr:twoCellAnchor editAs="oneCell">
    <xdr:from>
      <xdr:col>2</xdr:col>
      <xdr:colOff>215348</xdr:colOff>
      <xdr:row>11</xdr:row>
      <xdr:rowOff>41413</xdr:rowOff>
    </xdr:from>
    <xdr:to>
      <xdr:col>2</xdr:col>
      <xdr:colOff>472109</xdr:colOff>
      <xdr:row>11</xdr:row>
      <xdr:rowOff>1089253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3" t="10432" r="37655" b="1266"/>
        <a:stretch/>
      </xdr:blipFill>
      <xdr:spPr>
        <a:xfrm>
          <a:off x="4936435" y="5044109"/>
          <a:ext cx="256761" cy="104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182218</xdr:colOff>
      <xdr:row>12</xdr:row>
      <xdr:rowOff>24848</xdr:rowOff>
    </xdr:from>
    <xdr:to>
      <xdr:col>2</xdr:col>
      <xdr:colOff>472109</xdr:colOff>
      <xdr:row>12</xdr:row>
      <xdr:rowOff>1189431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01" r="32161" b="-503"/>
        <a:stretch/>
      </xdr:blipFill>
      <xdr:spPr>
        <a:xfrm>
          <a:off x="4903305" y="6178826"/>
          <a:ext cx="289891" cy="1164583"/>
        </a:xfrm>
        <a:prstGeom prst="rect">
          <a:avLst/>
        </a:prstGeom>
      </xdr:spPr>
    </xdr:pic>
    <xdr:clientData/>
  </xdr:twoCellAnchor>
  <xdr:twoCellAnchor editAs="oneCell">
    <xdr:from>
      <xdr:col>2</xdr:col>
      <xdr:colOff>173320</xdr:colOff>
      <xdr:row>13</xdr:row>
      <xdr:rowOff>106676</xdr:rowOff>
    </xdr:from>
    <xdr:to>
      <xdr:col>2</xdr:col>
      <xdr:colOff>472110</xdr:colOff>
      <xdr:row>13</xdr:row>
      <xdr:rowOff>1234108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91" r="32273"/>
        <a:stretch/>
      </xdr:blipFill>
      <xdr:spPr>
        <a:xfrm>
          <a:off x="4894407" y="7453350"/>
          <a:ext cx="298790" cy="11274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22</xdr:row>
      <xdr:rowOff>76200</xdr:rowOff>
    </xdr:from>
    <xdr:to>
      <xdr:col>1</xdr:col>
      <xdr:colOff>1095375</xdr:colOff>
      <xdr:row>23</xdr:row>
      <xdr:rowOff>19050</xdr:rowOff>
    </xdr:to>
    <xdr:sp macro="" textlink="">
      <xdr:nvSpPr>
        <xdr:cNvPr id="4101" name="AutoShape 5"/>
        <xdr:cNvSpPr>
          <a:spLocks noChangeArrowheads="1"/>
        </xdr:cNvSpPr>
      </xdr:nvSpPr>
      <xdr:spPr bwMode="auto">
        <a:xfrm>
          <a:off x="1390650" y="7867650"/>
          <a:ext cx="104775" cy="1619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828675</xdr:colOff>
      <xdr:row>22</xdr:row>
      <xdr:rowOff>66675</xdr:rowOff>
    </xdr:from>
    <xdr:to>
      <xdr:col>1</xdr:col>
      <xdr:colOff>933450</xdr:colOff>
      <xdr:row>23</xdr:row>
      <xdr:rowOff>9525</xdr:rowOff>
    </xdr:to>
    <xdr:sp macro="" textlink="">
      <xdr:nvSpPr>
        <xdr:cNvPr id="4097" name="AutoShape 1"/>
        <xdr:cNvSpPr>
          <a:spLocks noChangeArrowheads="1"/>
        </xdr:cNvSpPr>
      </xdr:nvSpPr>
      <xdr:spPr bwMode="auto">
        <a:xfrm>
          <a:off x="1228725" y="7858125"/>
          <a:ext cx="104775" cy="1619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666750</xdr:colOff>
      <xdr:row>22</xdr:row>
      <xdr:rowOff>76200</xdr:rowOff>
    </xdr:from>
    <xdr:to>
      <xdr:col>1</xdr:col>
      <xdr:colOff>771525</xdr:colOff>
      <xdr:row>23</xdr:row>
      <xdr:rowOff>19050</xdr:rowOff>
    </xdr:to>
    <xdr:sp macro="" textlink="">
      <xdr:nvSpPr>
        <xdr:cNvPr id="4100" name="AutoShape 4"/>
        <xdr:cNvSpPr>
          <a:spLocks noChangeArrowheads="1"/>
        </xdr:cNvSpPr>
      </xdr:nvSpPr>
      <xdr:spPr bwMode="auto">
        <a:xfrm>
          <a:off x="1066800" y="7867650"/>
          <a:ext cx="104775" cy="1619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514350</xdr:colOff>
      <xdr:row>22</xdr:row>
      <xdr:rowOff>66675</xdr:rowOff>
    </xdr:from>
    <xdr:to>
      <xdr:col>1</xdr:col>
      <xdr:colOff>619125</xdr:colOff>
      <xdr:row>23</xdr:row>
      <xdr:rowOff>9525</xdr:rowOff>
    </xdr:to>
    <xdr:sp macro="" textlink="">
      <xdr:nvSpPr>
        <xdr:cNvPr id="4098" name="AutoShape 2"/>
        <xdr:cNvSpPr>
          <a:spLocks noChangeArrowheads="1"/>
        </xdr:cNvSpPr>
      </xdr:nvSpPr>
      <xdr:spPr bwMode="auto">
        <a:xfrm>
          <a:off x="914400" y="7858125"/>
          <a:ext cx="104775" cy="1619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361950</xdr:colOff>
      <xdr:row>22</xdr:row>
      <xdr:rowOff>76200</xdr:rowOff>
    </xdr:from>
    <xdr:to>
      <xdr:col>1</xdr:col>
      <xdr:colOff>466725</xdr:colOff>
      <xdr:row>23</xdr:row>
      <xdr:rowOff>19050</xdr:rowOff>
    </xdr:to>
    <xdr:sp macro="" textlink="">
      <xdr:nvSpPr>
        <xdr:cNvPr id="4099" name="AutoShape 3"/>
        <xdr:cNvSpPr>
          <a:spLocks noChangeArrowheads="1"/>
        </xdr:cNvSpPr>
      </xdr:nvSpPr>
      <xdr:spPr bwMode="auto">
        <a:xfrm>
          <a:off x="762000" y="7867650"/>
          <a:ext cx="104775" cy="1619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28576</xdr:colOff>
      <xdr:row>4</xdr:row>
      <xdr:rowOff>85725</xdr:rowOff>
    </xdr:from>
    <xdr:to>
      <xdr:col>5</xdr:col>
      <xdr:colOff>828676</xdr:colOff>
      <xdr:row>4</xdr:row>
      <xdr:rowOff>1152525</xdr:rowOff>
    </xdr:to>
    <xdr:pic>
      <xdr:nvPicPr>
        <xdr:cNvPr id="31" name="Рисунок 2" descr="Описание: C:\Users\User\Desktop\OOO BAGIZAGAN\ФОТО продукции БАГИЗАГАН\white\0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6" y="2276475"/>
          <a:ext cx="8001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</xdr:colOff>
      <xdr:row>5</xdr:row>
      <xdr:rowOff>22424</xdr:rowOff>
    </xdr:from>
    <xdr:to>
      <xdr:col>5</xdr:col>
      <xdr:colOff>828675</xdr:colOff>
      <xdr:row>5</xdr:row>
      <xdr:rowOff>1195785</xdr:rowOff>
    </xdr:to>
    <xdr:pic>
      <xdr:nvPicPr>
        <xdr:cNvPr id="32" name="Рисунок 3" descr="Описание: C:\Users\User\Desktop\OOO BAGIZAGAN\ФОТО продукции БАГИЗАГАН\white\0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8599"/>
          <a:ext cx="771525" cy="117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104776</xdr:colOff>
      <xdr:row>6</xdr:row>
      <xdr:rowOff>28576</xdr:rowOff>
    </xdr:from>
    <xdr:to>
      <xdr:col>5</xdr:col>
      <xdr:colOff>695325</xdr:colOff>
      <xdr:row>8</xdr:row>
      <xdr:rowOff>486197</xdr:rowOff>
    </xdr:to>
    <xdr:pic>
      <xdr:nvPicPr>
        <xdr:cNvPr id="34" name="Рисунок 4" descr="Описание: C:\Users\User\Desktop\OOO BAGIZAGAN\ФОТО продукции БАГИЗАГАН\white\02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4591051"/>
          <a:ext cx="590549" cy="1095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9</xdr:row>
      <xdr:rowOff>9526</xdr:rowOff>
    </xdr:from>
    <xdr:to>
      <xdr:col>5</xdr:col>
      <xdr:colOff>790575</xdr:colOff>
      <xdr:row>11</xdr:row>
      <xdr:rowOff>647110</xdr:rowOff>
    </xdr:to>
    <xdr:pic>
      <xdr:nvPicPr>
        <xdr:cNvPr id="35" name="Рисунок 5" descr="Описание: C:\Users\User\Desktop\OOO BAGIZAGAN\ФОТО продукции БАГИЗАГАН\white\006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5734051"/>
          <a:ext cx="781050" cy="138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12</xdr:row>
      <xdr:rowOff>66675</xdr:rowOff>
    </xdr:from>
    <xdr:to>
      <xdr:col>5</xdr:col>
      <xdr:colOff>771525</xdr:colOff>
      <xdr:row>14</xdr:row>
      <xdr:rowOff>519113</xdr:rowOff>
    </xdr:to>
    <xdr:pic>
      <xdr:nvPicPr>
        <xdr:cNvPr id="36" name="Рисунок 6" descr="Описание: C:\Users\User\Desktop\OOO BAGIZAGAN\ФОТО продукции БАГИЗАГАН\white\009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7210425"/>
          <a:ext cx="733425" cy="1100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15</xdr:row>
      <xdr:rowOff>28574</xdr:rowOff>
    </xdr:from>
    <xdr:to>
      <xdr:col>5</xdr:col>
      <xdr:colOff>781050</xdr:colOff>
      <xdr:row>17</xdr:row>
      <xdr:rowOff>390524</xdr:rowOff>
    </xdr:to>
    <xdr:pic>
      <xdr:nvPicPr>
        <xdr:cNvPr id="37" name="Рисунок 6" descr="Описание: C:\Users\User\Desktop\OOO BAGIZAGAN\ФОТО продукции БАГИЗАГАН\white\00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8420099"/>
          <a:ext cx="7715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66675</xdr:colOff>
      <xdr:row>18</xdr:row>
      <xdr:rowOff>9526</xdr:rowOff>
    </xdr:from>
    <xdr:to>
      <xdr:col>5</xdr:col>
      <xdr:colOff>730337</xdr:colOff>
      <xdr:row>20</xdr:row>
      <xdr:rowOff>361950</xdr:rowOff>
    </xdr:to>
    <xdr:pic>
      <xdr:nvPicPr>
        <xdr:cNvPr id="38" name="Рисунок 11" descr="Описание: C:\Users\User\Desktop\OOO BAGIZAGAN\ФОТО продукции БАГИЗАГАН\white\00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972676"/>
          <a:ext cx="663662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</xdr:colOff>
      <xdr:row>21</xdr:row>
      <xdr:rowOff>9525</xdr:rowOff>
    </xdr:from>
    <xdr:to>
      <xdr:col>5</xdr:col>
      <xdr:colOff>762000</xdr:colOff>
      <xdr:row>25</xdr:row>
      <xdr:rowOff>209550</xdr:rowOff>
    </xdr:to>
    <xdr:pic>
      <xdr:nvPicPr>
        <xdr:cNvPr id="39" name="Рисунок 14" descr="Описание: C:\Users\User\Desktop\OOO BAGIZAGAN\ФОТО продукции БАГИЗАГАН\white\021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0744200"/>
          <a:ext cx="704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26</xdr:row>
      <xdr:rowOff>28575</xdr:rowOff>
    </xdr:from>
    <xdr:to>
      <xdr:col>5</xdr:col>
      <xdr:colOff>768350</xdr:colOff>
      <xdr:row>29</xdr:row>
      <xdr:rowOff>285750</xdr:rowOff>
    </xdr:to>
    <xdr:pic>
      <xdr:nvPicPr>
        <xdr:cNvPr id="40" name="Рисунок 13" descr="Описание: C:\Users\User\Desktop\OOO BAGIZAGAN\ФОТО продукции БАГИЗАГАН\white\025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1839575"/>
          <a:ext cx="673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0</xdr:rowOff>
    </xdr:from>
    <xdr:to>
      <xdr:col>5</xdr:col>
      <xdr:colOff>0</xdr:colOff>
      <xdr:row>6</xdr:row>
      <xdr:rowOff>180975</xdr:rowOff>
    </xdr:to>
    <xdr:pic>
      <xdr:nvPicPr>
        <xdr:cNvPr id="2" name="Рисунок 1" descr="Описание: G:\бланк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0"/>
          <a:ext cx="585675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100853</xdr:colOff>
      <xdr:row>15</xdr:row>
      <xdr:rowOff>67235</xdr:rowOff>
    </xdr:from>
    <xdr:to>
      <xdr:col>4</xdr:col>
      <xdr:colOff>862853</xdr:colOff>
      <xdr:row>15</xdr:row>
      <xdr:rowOff>1531828</xdr:rowOff>
    </xdr:to>
    <xdr:pic>
      <xdr:nvPicPr>
        <xdr:cNvPr id="7" name="Рисунок 14" descr="Описание: D:\ФОТО завода\Фото продукции\фото\IMG_004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12" y="6006353"/>
          <a:ext cx="762000" cy="1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17480</xdr:colOff>
      <xdr:row>16</xdr:row>
      <xdr:rowOff>221081</xdr:rowOff>
    </xdr:from>
    <xdr:to>
      <xdr:col>4</xdr:col>
      <xdr:colOff>862855</xdr:colOff>
      <xdr:row>16</xdr:row>
      <xdr:rowOff>1658470</xdr:rowOff>
    </xdr:to>
    <xdr:pic>
      <xdr:nvPicPr>
        <xdr:cNvPr id="8" name="Рисунок 15" descr="Описание: D:\ФОТО завода\Фото продукции\фото\IMG_00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39" y="7762640"/>
          <a:ext cx="845375" cy="143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229720</xdr:colOff>
      <xdr:row>11</xdr:row>
      <xdr:rowOff>123265</xdr:rowOff>
    </xdr:from>
    <xdr:to>
      <xdr:col>4</xdr:col>
      <xdr:colOff>694764</xdr:colOff>
      <xdr:row>13</xdr:row>
      <xdr:rowOff>561976</xdr:rowOff>
    </xdr:to>
    <xdr:pic>
      <xdr:nvPicPr>
        <xdr:cNvPr id="9" name="Рисунок 13" descr="Описание: IMG_0013а - копия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5279" y="3204883"/>
          <a:ext cx="465044" cy="1234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292949</xdr:colOff>
      <xdr:row>14</xdr:row>
      <xdr:rowOff>127747</xdr:rowOff>
    </xdr:from>
    <xdr:to>
      <xdr:col>4</xdr:col>
      <xdr:colOff>649940</xdr:colOff>
      <xdr:row>14</xdr:row>
      <xdr:rowOff>1415303</xdr:rowOff>
    </xdr:to>
    <xdr:pic>
      <xdr:nvPicPr>
        <xdr:cNvPr id="10" name="Рисунок 16" descr="Описание: IMG_4663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8508" y="4453218"/>
          <a:ext cx="356991" cy="128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217580</xdr:colOff>
      <xdr:row>4</xdr:row>
      <xdr:rowOff>38100</xdr:rowOff>
    </xdr:from>
    <xdr:to>
      <xdr:col>1</xdr:col>
      <xdr:colOff>871666</xdr:colOff>
      <xdr:row>5</xdr:row>
      <xdr:rowOff>1019736</xdr:rowOff>
    </xdr:to>
    <xdr:pic>
      <xdr:nvPicPr>
        <xdr:cNvPr id="33" name="Рисунок 17" descr="Описание: D:\Сайт\ташкент вино\12-04-2017_12-56-18\Рояль 750 голд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98" y="2705100"/>
          <a:ext cx="654086" cy="1911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</xdr:row>
      <xdr:rowOff>85724</xdr:rowOff>
    </xdr:from>
    <xdr:to>
      <xdr:col>1</xdr:col>
      <xdr:colOff>857250</xdr:colOff>
      <xdr:row>8</xdr:row>
      <xdr:rowOff>0</xdr:rowOff>
    </xdr:to>
    <xdr:pic>
      <xdr:nvPicPr>
        <xdr:cNvPr id="34" name="Рисунок 3" descr="Описание: D:\Сайт\ташкент вино\12-04-2017_12-56-18\Рояль 750 блэк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295774"/>
          <a:ext cx="69532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8</xdr:row>
      <xdr:rowOff>114300</xdr:rowOff>
    </xdr:from>
    <xdr:to>
      <xdr:col>1</xdr:col>
      <xdr:colOff>790575</xdr:colOff>
      <xdr:row>10</xdr:row>
      <xdr:rowOff>0</xdr:rowOff>
    </xdr:to>
    <xdr:pic>
      <xdr:nvPicPr>
        <xdr:cNvPr id="35" name="Рисунок 5" descr="Описание: Рояль 750 пурпур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534025"/>
          <a:ext cx="5715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12</xdr:row>
      <xdr:rowOff>76200</xdr:rowOff>
    </xdr:from>
    <xdr:to>
      <xdr:col>1</xdr:col>
      <xdr:colOff>790575</xdr:colOff>
      <xdr:row>14</xdr:row>
      <xdr:rowOff>0</xdr:rowOff>
    </xdr:to>
    <xdr:pic>
      <xdr:nvPicPr>
        <xdr:cNvPr id="36" name="Рисунок 35" descr="Описание: Рояль 750 глютен фри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115175"/>
          <a:ext cx="590550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228601</xdr:colOff>
      <xdr:row>14</xdr:row>
      <xdr:rowOff>133350</xdr:rowOff>
    </xdr:from>
    <xdr:to>
      <xdr:col>1</xdr:col>
      <xdr:colOff>742950</xdr:colOff>
      <xdr:row>16</xdr:row>
      <xdr:rowOff>0</xdr:rowOff>
    </xdr:to>
    <xdr:pic>
      <xdr:nvPicPr>
        <xdr:cNvPr id="37" name="Рисунок 9" descr="Описание: C:\Users\User\Desktop\1-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8401050"/>
          <a:ext cx="514349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314325</xdr:colOff>
      <xdr:row>16</xdr:row>
      <xdr:rowOff>114299</xdr:rowOff>
    </xdr:from>
    <xdr:to>
      <xdr:col>1</xdr:col>
      <xdr:colOff>784000</xdr:colOff>
      <xdr:row>17</xdr:row>
      <xdr:rowOff>971550</xdr:rowOff>
    </xdr:to>
    <xdr:pic>
      <xdr:nvPicPr>
        <xdr:cNvPr id="38" name="Рисунок 37" descr="Описание: C:\Users\User\Desktop\1-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306049"/>
          <a:ext cx="469675" cy="142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65809</xdr:colOff>
      <xdr:row>18</xdr:row>
      <xdr:rowOff>82827</xdr:rowOff>
    </xdr:from>
    <xdr:to>
      <xdr:col>1</xdr:col>
      <xdr:colOff>969818</xdr:colOff>
      <xdr:row>19</xdr:row>
      <xdr:rowOff>392206</xdr:rowOff>
    </xdr:to>
    <xdr:pic>
      <xdr:nvPicPr>
        <xdr:cNvPr id="39" name="Рисунок 19" descr="Описание: C:\Users\trojan\AppData\Local\Microsoft\Windows\INetCache\Content.Word\600х600 new vodka_0021_Trust 0.5+коробка 2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13" y="13450957"/>
          <a:ext cx="904009" cy="59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268941</xdr:colOff>
      <xdr:row>20</xdr:row>
      <xdr:rowOff>142876</xdr:rowOff>
    </xdr:from>
    <xdr:to>
      <xdr:col>1</xdr:col>
      <xdr:colOff>750794</xdr:colOff>
      <xdr:row>25</xdr:row>
      <xdr:rowOff>285750</xdr:rowOff>
    </xdr:to>
    <xdr:pic>
      <xdr:nvPicPr>
        <xdr:cNvPr id="40" name="Рисунок 4" descr="Описание: D:\Сайт\ташкент вино\12-04-2017_12-56-18\Ок чой 700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59" y="16918082"/>
          <a:ext cx="481853" cy="204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26</xdr:row>
      <xdr:rowOff>28575</xdr:rowOff>
    </xdr:from>
    <xdr:to>
      <xdr:col>1</xdr:col>
      <xdr:colOff>750795</xdr:colOff>
      <xdr:row>28</xdr:row>
      <xdr:rowOff>0</xdr:rowOff>
    </xdr:to>
    <xdr:pic>
      <xdr:nvPicPr>
        <xdr:cNvPr id="41" name="Рисунок 26" descr="Описание: D:\Сайт\ташкент вино\12-04-2017_12-56-18\Айс Даймонд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9089781"/>
          <a:ext cx="459442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28</xdr:row>
      <xdr:rowOff>323849</xdr:rowOff>
    </xdr:from>
    <xdr:to>
      <xdr:col>1</xdr:col>
      <xdr:colOff>842632</xdr:colOff>
      <xdr:row>31</xdr:row>
      <xdr:rowOff>616322</xdr:rowOff>
    </xdr:to>
    <xdr:pic>
      <xdr:nvPicPr>
        <xdr:cNvPr id="42" name="Рисунок 27" descr="Описание: D:\Сайт\ташкент вино\12-04-2017_12-56-18\Органик 750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44" y="21480555"/>
          <a:ext cx="566406" cy="163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592908</xdr:colOff>
      <xdr:row>32</xdr:row>
      <xdr:rowOff>295275</xdr:rowOff>
    </xdr:from>
    <xdr:to>
      <xdr:col>1</xdr:col>
      <xdr:colOff>990600</xdr:colOff>
      <xdr:row>33</xdr:row>
      <xdr:rowOff>685800</xdr:rowOff>
    </xdr:to>
    <xdr:pic>
      <xdr:nvPicPr>
        <xdr:cNvPr id="43" name="Рисунок 23" descr="Описание: C:\Users\trojan\AppData\Local\Microsoft\Windows\INetCache\Content.Word\600х600 new vodka_0028_Gold 999 0.5+коробка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08" y="21288375"/>
          <a:ext cx="1007292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76201</xdr:colOff>
      <xdr:row>34</xdr:row>
      <xdr:rowOff>361951</xdr:rowOff>
    </xdr:from>
    <xdr:to>
      <xdr:col>1</xdr:col>
      <xdr:colOff>998571</xdr:colOff>
      <xdr:row>35</xdr:row>
      <xdr:rowOff>324970</xdr:rowOff>
    </xdr:to>
    <xdr:pic>
      <xdr:nvPicPr>
        <xdr:cNvPr id="44" name="Рисунок 25" descr="Описание: C:\Users\trojan\AppData\Local\Microsoft\Windows\INetCache\Content.Word\600х600 new vodka_0013_Викинг 0,45 + каробка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19" y="24622686"/>
          <a:ext cx="922370" cy="769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36</xdr:row>
      <xdr:rowOff>100853</xdr:rowOff>
    </xdr:from>
    <xdr:to>
      <xdr:col>1</xdr:col>
      <xdr:colOff>694764</xdr:colOff>
      <xdr:row>41</xdr:row>
      <xdr:rowOff>302559</xdr:rowOff>
    </xdr:to>
    <xdr:pic>
      <xdr:nvPicPr>
        <xdr:cNvPr id="45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18" y="25919206"/>
          <a:ext cx="389964" cy="210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42</xdr:row>
      <xdr:rowOff>57150</xdr:rowOff>
    </xdr:from>
    <xdr:to>
      <xdr:col>1</xdr:col>
      <xdr:colOff>685800</xdr:colOff>
      <xdr:row>43</xdr:row>
      <xdr:rowOff>526676</xdr:rowOff>
    </xdr:to>
    <xdr:pic>
      <xdr:nvPicPr>
        <xdr:cNvPr id="46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068" y="28161503"/>
          <a:ext cx="323850" cy="152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45</xdr:row>
      <xdr:rowOff>22411</xdr:rowOff>
    </xdr:from>
    <xdr:to>
      <xdr:col>1</xdr:col>
      <xdr:colOff>740555</xdr:colOff>
      <xdr:row>46</xdr:row>
      <xdr:rowOff>862853</xdr:rowOff>
    </xdr:to>
    <xdr:pic>
      <xdr:nvPicPr>
        <xdr:cNvPr id="47" name="Рисунок 40" descr="Описание: D:\Сайт\ташкент вино\12-04-2017_12-56-18\Тавквери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93" y="29975735"/>
          <a:ext cx="521480" cy="1692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228601</xdr:colOff>
      <xdr:row>47</xdr:row>
      <xdr:rowOff>67236</xdr:rowOff>
    </xdr:from>
    <xdr:to>
      <xdr:col>1</xdr:col>
      <xdr:colOff>750794</xdr:colOff>
      <xdr:row>48</xdr:row>
      <xdr:rowOff>795617</xdr:rowOff>
    </xdr:to>
    <xdr:pic>
      <xdr:nvPicPr>
        <xdr:cNvPr id="48" name="Рисунок 41" descr="Описание: D:\Сайт\ташкент вино\12-04-2017_12-56-18\Саперави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19" y="31757471"/>
          <a:ext cx="522193" cy="164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49</xdr:row>
      <xdr:rowOff>123825</xdr:rowOff>
    </xdr:from>
    <xdr:to>
      <xdr:col>1</xdr:col>
      <xdr:colOff>733426</xdr:colOff>
      <xdr:row>51</xdr:row>
      <xdr:rowOff>0</xdr:rowOff>
    </xdr:to>
    <xdr:pic>
      <xdr:nvPicPr>
        <xdr:cNvPr id="49" name="Рисунок 11" descr="Описание: D:\Сайт\ташкент вино\фото\Вино\Баян ширей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6" y="35252025"/>
          <a:ext cx="4572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51</xdr:row>
      <xdr:rowOff>44823</xdr:rowOff>
    </xdr:from>
    <xdr:to>
      <xdr:col>1</xdr:col>
      <xdr:colOff>695326</xdr:colOff>
      <xdr:row>53</xdr:row>
      <xdr:rowOff>0</xdr:rowOff>
    </xdr:to>
    <xdr:pic>
      <xdr:nvPicPr>
        <xdr:cNvPr id="50" name="Рисунок 16" descr="Описание: D:\Сайт\ташкент вино\фото\Вино\Ркацители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44" y="34939941"/>
          <a:ext cx="419100" cy="143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314325</xdr:colOff>
      <xdr:row>53</xdr:row>
      <xdr:rowOff>66675</xdr:rowOff>
    </xdr:from>
    <xdr:to>
      <xdr:col>1</xdr:col>
      <xdr:colOff>666750</xdr:colOff>
      <xdr:row>55</xdr:row>
      <xdr:rowOff>0</xdr:rowOff>
    </xdr:to>
    <xdr:pic>
      <xdr:nvPicPr>
        <xdr:cNvPr id="51" name="Рисунок 2" descr="Описание: C:\Users\Alexandra\AppData\Local\Microsoft\Windows\INetCache\Content.Word\Вино Бухара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7795200"/>
          <a:ext cx="35242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55</xdr:row>
      <xdr:rowOff>67236</xdr:rowOff>
    </xdr:from>
    <xdr:to>
      <xdr:col>1</xdr:col>
      <xdr:colOff>652123</xdr:colOff>
      <xdr:row>56</xdr:row>
      <xdr:rowOff>694765</xdr:rowOff>
    </xdr:to>
    <xdr:pic>
      <xdr:nvPicPr>
        <xdr:cNvPr id="52" name="Рисунок 8" descr="Описание: C:\Users\Alexandra\AppData\Local\Microsoft\Windows\INetCache\Content.Word\Вино Самарканд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68" y="38178442"/>
          <a:ext cx="366373" cy="144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57</xdr:row>
      <xdr:rowOff>95250</xdr:rowOff>
    </xdr:from>
    <xdr:to>
      <xdr:col>1</xdr:col>
      <xdr:colOff>637004</xdr:colOff>
      <xdr:row>58</xdr:row>
      <xdr:rowOff>773206</xdr:rowOff>
    </xdr:to>
    <xdr:pic>
      <xdr:nvPicPr>
        <xdr:cNvPr id="53" name="Рисунок 7" descr="Описание: C:\Users\Alexandra\AppData\Local\Microsoft\Windows\INetCache\Content.Word\Вино Ташкент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43" y="40044221"/>
          <a:ext cx="360779" cy="175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304801</xdr:colOff>
      <xdr:row>59</xdr:row>
      <xdr:rowOff>152401</xdr:rowOff>
    </xdr:from>
    <xdr:to>
      <xdr:col>1</xdr:col>
      <xdr:colOff>644110</xdr:colOff>
      <xdr:row>60</xdr:row>
      <xdr:rowOff>672353</xdr:rowOff>
    </xdr:to>
    <xdr:pic>
      <xdr:nvPicPr>
        <xdr:cNvPr id="54" name="Рисунок 10" descr="Описание: C:\Users\Alexandra\AppData\Local\Microsoft\Windows\INetCache\Content.Word\Вино Фергана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19" y="42028783"/>
          <a:ext cx="339309" cy="165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56029</xdr:colOff>
      <xdr:row>61</xdr:row>
      <xdr:rowOff>142875</xdr:rowOff>
    </xdr:from>
    <xdr:to>
      <xdr:col>1</xdr:col>
      <xdr:colOff>942975</xdr:colOff>
      <xdr:row>62</xdr:row>
      <xdr:rowOff>476250</xdr:rowOff>
    </xdr:to>
    <xdr:pic>
      <xdr:nvPicPr>
        <xdr:cNvPr id="55" name="Рисунок 12" descr="Описание: Узбекистан вино бел полу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43879434"/>
          <a:ext cx="886946" cy="116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49663</xdr:colOff>
      <xdr:row>63</xdr:row>
      <xdr:rowOff>95250</xdr:rowOff>
    </xdr:from>
    <xdr:to>
      <xdr:col>1</xdr:col>
      <xdr:colOff>908237</xdr:colOff>
      <xdr:row>65</xdr:row>
      <xdr:rowOff>0</xdr:rowOff>
    </xdr:to>
    <xdr:pic>
      <xdr:nvPicPr>
        <xdr:cNvPr id="56" name="Рисунок 18" descr="Описание: Узбекистан вино бел 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781" y="45198926"/>
          <a:ext cx="858574" cy="1081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67234</xdr:colOff>
      <xdr:row>65</xdr:row>
      <xdr:rowOff>142875</xdr:rowOff>
    </xdr:from>
    <xdr:to>
      <xdr:col>1</xdr:col>
      <xdr:colOff>889387</xdr:colOff>
      <xdr:row>67</xdr:row>
      <xdr:rowOff>0</xdr:rowOff>
    </xdr:to>
    <xdr:pic>
      <xdr:nvPicPr>
        <xdr:cNvPr id="57" name="Рисунок 28" descr="Описание: Узбекистан вино крас полу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2" y="46109404"/>
          <a:ext cx="822153" cy="113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</xdr:colOff>
      <xdr:row>67</xdr:row>
      <xdr:rowOff>47625</xdr:rowOff>
    </xdr:from>
    <xdr:to>
      <xdr:col>1</xdr:col>
      <xdr:colOff>930088</xdr:colOff>
      <xdr:row>69</xdr:row>
      <xdr:rowOff>0</xdr:rowOff>
    </xdr:to>
    <xdr:pic>
      <xdr:nvPicPr>
        <xdr:cNvPr id="58" name="Рисунок 34" descr="Описание: Узбекистан вино крас сух 1000х100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29" y="47291625"/>
          <a:ext cx="907677" cy="106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290794</xdr:colOff>
      <xdr:row>69</xdr:row>
      <xdr:rowOff>104776</xdr:rowOff>
    </xdr:from>
    <xdr:to>
      <xdr:col>1</xdr:col>
      <xdr:colOff>649942</xdr:colOff>
      <xdr:row>70</xdr:row>
      <xdr:rowOff>459441</xdr:rowOff>
    </xdr:to>
    <xdr:pic>
      <xdr:nvPicPr>
        <xdr:cNvPr id="59" name="Рисунок 45" descr="Описание: D:\Сайт\ташкент вино\12-04-2017_12-56-18\Кагоры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12" y="48458158"/>
          <a:ext cx="359148" cy="140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120919</xdr:colOff>
      <xdr:row>72</xdr:row>
      <xdr:rowOff>47626</xdr:rowOff>
    </xdr:from>
    <xdr:to>
      <xdr:col>1</xdr:col>
      <xdr:colOff>948169</xdr:colOff>
      <xdr:row>73</xdr:row>
      <xdr:rowOff>381000</xdr:rowOff>
    </xdr:to>
    <xdr:pic>
      <xdr:nvPicPr>
        <xdr:cNvPr id="60" name="Рисунок 59" descr="Юбилейный кристалл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037" y="50182744"/>
          <a:ext cx="827250" cy="871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89623</xdr:colOff>
      <xdr:row>74</xdr:row>
      <xdr:rowOff>28575</xdr:rowOff>
    </xdr:from>
    <xdr:to>
      <xdr:col>1</xdr:col>
      <xdr:colOff>876301</xdr:colOff>
      <xdr:row>76</xdr:row>
      <xdr:rowOff>0</xdr:rowOff>
    </xdr:to>
    <xdr:pic>
      <xdr:nvPicPr>
        <xdr:cNvPr id="61" name="Рисунок 50" descr="Описание: D:\Сайт\ташкент вино\12-04-2017_12-56-18\плоский Ташкент ХО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23" y="51901725"/>
          <a:ext cx="78667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212911</xdr:colOff>
      <xdr:row>76</xdr:row>
      <xdr:rowOff>133350</xdr:rowOff>
    </xdr:from>
    <xdr:to>
      <xdr:col>1</xdr:col>
      <xdr:colOff>705970</xdr:colOff>
      <xdr:row>77</xdr:row>
      <xdr:rowOff>885264</xdr:rowOff>
    </xdr:to>
    <xdr:pic>
      <xdr:nvPicPr>
        <xdr:cNvPr id="62" name="Рисунок 74" descr="Описание: D:\Сайт\ташкент вино\12-04-2017_12-56-18\Ташкент ХО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29" y="52442409"/>
          <a:ext cx="493059" cy="199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224116</xdr:colOff>
      <xdr:row>78</xdr:row>
      <xdr:rowOff>200026</xdr:rowOff>
    </xdr:from>
    <xdr:to>
      <xdr:col>1</xdr:col>
      <xdr:colOff>679977</xdr:colOff>
      <xdr:row>79</xdr:row>
      <xdr:rowOff>714375</xdr:rowOff>
    </xdr:to>
    <xdr:pic>
      <xdr:nvPicPr>
        <xdr:cNvPr id="63" name="Рисунок 75" descr="Описание: D:\Сайт\ташкент вино\12-04-2017_12-56-18\Узбекистан ординарный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34" y="54783879"/>
          <a:ext cx="455861" cy="1713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231914</xdr:colOff>
      <xdr:row>80</xdr:row>
      <xdr:rowOff>66260</xdr:rowOff>
    </xdr:from>
    <xdr:to>
      <xdr:col>6</xdr:col>
      <xdr:colOff>107674</xdr:colOff>
      <xdr:row>86</xdr:row>
      <xdr:rowOff>160867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0092" t="32078" r="31696" b="43208"/>
        <a:stretch/>
      </xdr:blipFill>
      <xdr:spPr>
        <a:xfrm>
          <a:off x="231914" y="54640369"/>
          <a:ext cx="5184912" cy="123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7"/>
  <sheetViews>
    <sheetView tabSelected="1" view="pageBreakPreview" topLeftCell="A2" zoomScale="85" zoomScaleNormal="85" zoomScaleSheetLayoutView="85" workbookViewId="0">
      <pane ySplit="1" topLeftCell="A3" activePane="bottomLeft" state="frozen"/>
      <selection activeCell="B2" sqref="B2"/>
      <selection pane="bottomLeft" activeCell="J5" sqref="J5"/>
    </sheetView>
  </sheetViews>
  <sheetFormatPr defaultRowHeight="15" x14ac:dyDescent="0.25"/>
  <cols>
    <col min="1" max="1" width="5" style="154" customWidth="1"/>
    <col min="2" max="2" width="15.28515625" style="155" customWidth="1"/>
    <col min="3" max="3" width="24.7109375" style="155" customWidth="1"/>
    <col min="4" max="4" width="11.5703125" style="155" customWidth="1"/>
    <col min="5" max="5" width="9.140625" style="155"/>
    <col min="6" max="6" width="13.85546875" style="155" customWidth="1"/>
    <col min="7" max="7" width="17.42578125" style="156" customWidth="1"/>
  </cols>
  <sheetData>
    <row r="1" spans="1:7" ht="43.5" customHeight="1" thickBot="1" x14ac:dyDescent="0.3">
      <c r="A1" s="174" t="s">
        <v>143</v>
      </c>
      <c r="B1" s="174"/>
      <c r="C1" s="174"/>
      <c r="D1" s="174"/>
      <c r="E1" s="174"/>
      <c r="F1" s="174"/>
      <c r="G1" s="39"/>
    </row>
    <row r="2" spans="1:7" ht="47.25" customHeight="1" thickBot="1" x14ac:dyDescent="0.3">
      <c r="A2" s="175" t="s">
        <v>0</v>
      </c>
      <c r="B2" s="177" t="s">
        <v>63</v>
      </c>
      <c r="C2" s="136" t="s">
        <v>64</v>
      </c>
      <c r="D2" s="127" t="s">
        <v>66</v>
      </c>
      <c r="E2" s="127" t="s">
        <v>68</v>
      </c>
      <c r="F2" s="136" t="s">
        <v>70</v>
      </c>
      <c r="G2" s="136" t="s">
        <v>335</v>
      </c>
    </row>
    <row r="3" spans="1:7" ht="42" customHeight="1" thickBot="1" x14ac:dyDescent="0.3">
      <c r="A3" s="176"/>
      <c r="B3" s="178"/>
      <c r="C3" s="128" t="s">
        <v>65</v>
      </c>
      <c r="D3" s="129" t="s">
        <v>67</v>
      </c>
      <c r="E3" s="129" t="s">
        <v>69</v>
      </c>
      <c r="F3" s="128" t="s">
        <v>71</v>
      </c>
      <c r="G3" s="143" t="s">
        <v>336</v>
      </c>
    </row>
    <row r="4" spans="1:7" ht="19.5" customHeight="1" thickBot="1" x14ac:dyDescent="0.3">
      <c r="A4" s="162" t="s">
        <v>72</v>
      </c>
      <c r="B4" s="163"/>
      <c r="C4" s="163"/>
      <c r="D4" s="163"/>
      <c r="E4" s="163"/>
      <c r="F4" s="163"/>
      <c r="G4" s="164"/>
    </row>
    <row r="5" spans="1:7" ht="60.75" customHeight="1" x14ac:dyDescent="0.25">
      <c r="A5" s="179">
        <v>1</v>
      </c>
      <c r="B5" s="180"/>
      <c r="C5" s="144" t="s">
        <v>338</v>
      </c>
      <c r="D5" s="181">
        <v>0.4</v>
      </c>
      <c r="E5" s="145" t="s">
        <v>74</v>
      </c>
      <c r="F5" s="179">
        <v>4</v>
      </c>
      <c r="G5" s="160" t="s">
        <v>337</v>
      </c>
    </row>
    <row r="6" spans="1:7" ht="81.75" customHeight="1" x14ac:dyDescent="0.25">
      <c r="A6" s="167"/>
      <c r="B6" s="168"/>
      <c r="C6" s="135" t="s">
        <v>73</v>
      </c>
      <c r="D6" s="165"/>
      <c r="E6" s="135" t="s">
        <v>75</v>
      </c>
      <c r="F6" s="167"/>
      <c r="G6" s="160"/>
    </row>
    <row r="7" spans="1:7" ht="71.25" customHeight="1" x14ac:dyDescent="0.25">
      <c r="A7" s="167">
        <v>2</v>
      </c>
      <c r="B7" s="168"/>
      <c r="C7" s="130" t="s">
        <v>410</v>
      </c>
      <c r="D7" s="165">
        <v>0.4</v>
      </c>
      <c r="E7" s="135" t="s">
        <v>74</v>
      </c>
      <c r="F7" s="167">
        <v>4</v>
      </c>
      <c r="G7" s="160" t="s">
        <v>337</v>
      </c>
    </row>
    <row r="8" spans="1:7" ht="81" customHeight="1" x14ac:dyDescent="0.25">
      <c r="A8" s="167"/>
      <c r="B8" s="168"/>
      <c r="C8" s="130" t="s">
        <v>131</v>
      </c>
      <c r="D8" s="165"/>
      <c r="E8" s="135" t="s">
        <v>75</v>
      </c>
      <c r="F8" s="167"/>
      <c r="G8" s="160"/>
    </row>
    <row r="9" spans="1:7" ht="58.5" customHeight="1" x14ac:dyDescent="0.25">
      <c r="A9" s="167">
        <v>3</v>
      </c>
      <c r="B9" s="168"/>
      <c r="C9" s="130" t="s">
        <v>444</v>
      </c>
      <c r="D9" s="165">
        <v>0.4</v>
      </c>
      <c r="E9" s="135" t="s">
        <v>74</v>
      </c>
      <c r="F9" s="167">
        <v>4</v>
      </c>
      <c r="G9" s="160" t="s">
        <v>337</v>
      </c>
    </row>
    <row r="10" spans="1:7" ht="69" customHeight="1" x14ac:dyDescent="0.25">
      <c r="A10" s="167"/>
      <c r="B10" s="168"/>
      <c r="C10" s="130" t="s">
        <v>119</v>
      </c>
      <c r="D10" s="165"/>
      <c r="E10" s="135" t="s">
        <v>75</v>
      </c>
      <c r="F10" s="167"/>
      <c r="G10" s="160"/>
    </row>
    <row r="11" spans="1:7" hidden="1" x14ac:dyDescent="0.25">
      <c r="A11" s="167"/>
      <c r="B11" s="168"/>
      <c r="C11" s="170"/>
      <c r="D11" s="165"/>
      <c r="E11" s="146"/>
      <c r="F11" s="167"/>
      <c r="G11" s="147"/>
    </row>
    <row r="12" spans="1:7" hidden="1" x14ac:dyDescent="0.25">
      <c r="A12" s="167"/>
      <c r="B12" s="168"/>
      <c r="C12" s="170"/>
      <c r="D12" s="165"/>
      <c r="E12" s="146"/>
      <c r="F12" s="167"/>
      <c r="G12" s="147"/>
    </row>
    <row r="13" spans="1:7" ht="76.5" customHeight="1" x14ac:dyDescent="0.25">
      <c r="A13" s="167">
        <v>4</v>
      </c>
      <c r="B13" s="168"/>
      <c r="C13" s="130" t="s">
        <v>409</v>
      </c>
      <c r="D13" s="165">
        <v>0.4</v>
      </c>
      <c r="E13" s="135" t="s">
        <v>74</v>
      </c>
      <c r="F13" s="167">
        <v>5.5</v>
      </c>
      <c r="G13" s="160" t="s">
        <v>337</v>
      </c>
    </row>
    <row r="14" spans="1:7" ht="83.25" customHeight="1" x14ac:dyDescent="0.25">
      <c r="A14" s="167"/>
      <c r="B14" s="168"/>
      <c r="C14" s="130" t="s">
        <v>120</v>
      </c>
      <c r="D14" s="165"/>
      <c r="E14" s="135" t="s">
        <v>75</v>
      </c>
      <c r="F14" s="167"/>
      <c r="G14" s="160"/>
    </row>
    <row r="15" spans="1:7" ht="76.5" customHeight="1" x14ac:dyDescent="0.25">
      <c r="A15" s="167">
        <v>5</v>
      </c>
      <c r="B15" s="168"/>
      <c r="C15" s="130" t="s">
        <v>408</v>
      </c>
      <c r="D15" s="165">
        <v>0.4</v>
      </c>
      <c r="E15" s="135" t="s">
        <v>74</v>
      </c>
      <c r="F15" s="167">
        <v>7</v>
      </c>
      <c r="G15" s="160" t="s">
        <v>337</v>
      </c>
    </row>
    <row r="16" spans="1:7" ht="63" customHeight="1" x14ac:dyDescent="0.25">
      <c r="A16" s="167"/>
      <c r="B16" s="168"/>
      <c r="C16" s="130" t="s">
        <v>118</v>
      </c>
      <c r="D16" s="165"/>
      <c r="E16" s="135" t="s">
        <v>75</v>
      </c>
      <c r="F16" s="167"/>
      <c r="G16" s="160"/>
    </row>
    <row r="17" spans="1:7" ht="74.25" customHeight="1" x14ac:dyDescent="0.25">
      <c r="A17" s="167">
        <v>6</v>
      </c>
      <c r="B17" s="168"/>
      <c r="C17" s="130" t="s">
        <v>407</v>
      </c>
      <c r="D17" s="165">
        <v>0.4</v>
      </c>
      <c r="E17" s="135" t="s">
        <v>74</v>
      </c>
      <c r="F17" s="167">
        <v>8.5</v>
      </c>
      <c r="G17" s="160" t="s">
        <v>337</v>
      </c>
    </row>
    <row r="18" spans="1:7" ht="84.75" customHeight="1" x14ac:dyDescent="0.25">
      <c r="A18" s="167"/>
      <c r="B18" s="168"/>
      <c r="C18" s="130" t="s">
        <v>117</v>
      </c>
      <c r="D18" s="165"/>
      <c r="E18" s="130" t="s">
        <v>75</v>
      </c>
      <c r="F18" s="167"/>
      <c r="G18" s="160"/>
    </row>
    <row r="19" spans="1:7" ht="42.75" customHeight="1" x14ac:dyDescent="0.25">
      <c r="A19" s="167">
        <v>7</v>
      </c>
      <c r="B19" s="168"/>
      <c r="C19" s="130" t="s">
        <v>406</v>
      </c>
      <c r="D19" s="165">
        <v>0.4</v>
      </c>
      <c r="E19" s="135" t="s">
        <v>74</v>
      </c>
      <c r="F19" s="167">
        <v>2.2999999999999998</v>
      </c>
      <c r="G19" s="160" t="s">
        <v>337</v>
      </c>
    </row>
    <row r="20" spans="1:7" ht="35.25" customHeight="1" x14ac:dyDescent="0.25">
      <c r="A20" s="167"/>
      <c r="B20" s="168"/>
      <c r="C20" s="130" t="s">
        <v>76</v>
      </c>
      <c r="D20" s="165"/>
      <c r="E20" s="135" t="s">
        <v>75</v>
      </c>
      <c r="F20" s="167"/>
      <c r="G20" s="160"/>
    </row>
    <row r="21" spans="1:7" ht="38.25" customHeight="1" x14ac:dyDescent="0.25">
      <c r="A21" s="167">
        <v>8</v>
      </c>
      <c r="B21" s="170"/>
      <c r="C21" s="130" t="s">
        <v>405</v>
      </c>
      <c r="D21" s="165">
        <v>0.4</v>
      </c>
      <c r="E21" s="135" t="s">
        <v>74</v>
      </c>
      <c r="F21" s="167">
        <v>1.5</v>
      </c>
      <c r="G21" s="160" t="s">
        <v>337</v>
      </c>
    </row>
    <row r="22" spans="1:7" ht="42" customHeight="1" x14ac:dyDescent="0.25">
      <c r="A22" s="167"/>
      <c r="B22" s="170"/>
      <c r="C22" s="130" t="s">
        <v>77</v>
      </c>
      <c r="D22" s="165"/>
      <c r="E22" s="135" t="s">
        <v>75</v>
      </c>
      <c r="F22" s="167"/>
      <c r="G22" s="160"/>
    </row>
    <row r="23" spans="1:7" ht="25.5" x14ac:dyDescent="0.25">
      <c r="A23" s="167">
        <v>9</v>
      </c>
      <c r="B23" s="170"/>
      <c r="C23" s="130" t="s">
        <v>78</v>
      </c>
      <c r="D23" s="173">
        <v>0.4</v>
      </c>
      <c r="E23" s="135" t="s">
        <v>74</v>
      </c>
      <c r="F23" s="170">
        <v>2.2000000000000002</v>
      </c>
      <c r="G23" s="160"/>
    </row>
    <row r="24" spans="1:7" ht="27" customHeight="1" x14ac:dyDescent="0.25">
      <c r="A24" s="167"/>
      <c r="B24" s="170"/>
      <c r="C24" s="130" t="s">
        <v>79</v>
      </c>
      <c r="D24" s="173"/>
      <c r="E24" s="135" t="s">
        <v>75</v>
      </c>
      <c r="F24" s="170"/>
      <c r="G24" s="160"/>
    </row>
    <row r="25" spans="1:7" ht="25.5" x14ac:dyDescent="0.25">
      <c r="A25" s="167">
        <v>10</v>
      </c>
      <c r="B25" s="170"/>
      <c r="C25" s="130" t="s">
        <v>80</v>
      </c>
      <c r="D25" s="173">
        <v>0.4</v>
      </c>
      <c r="E25" s="135" t="s">
        <v>74</v>
      </c>
      <c r="F25" s="170">
        <v>2.5</v>
      </c>
      <c r="G25" s="160"/>
    </row>
    <row r="26" spans="1:7" ht="36" customHeight="1" x14ac:dyDescent="0.25">
      <c r="A26" s="167"/>
      <c r="B26" s="170"/>
      <c r="C26" s="130" t="s">
        <v>81</v>
      </c>
      <c r="D26" s="173"/>
      <c r="E26" s="135" t="s">
        <v>75</v>
      </c>
      <c r="F26" s="170"/>
      <c r="G26" s="160"/>
    </row>
    <row r="27" spans="1:7" ht="88.5" customHeight="1" x14ac:dyDescent="0.25">
      <c r="A27" s="167">
        <v>11</v>
      </c>
      <c r="B27" s="168"/>
      <c r="C27" s="130" t="s">
        <v>404</v>
      </c>
      <c r="D27" s="165">
        <v>0.4</v>
      </c>
      <c r="E27" s="135" t="s">
        <v>74</v>
      </c>
      <c r="F27" s="167">
        <v>2.5</v>
      </c>
      <c r="G27" s="160" t="s">
        <v>337</v>
      </c>
    </row>
    <row r="28" spans="1:7" ht="76.5" customHeight="1" x14ac:dyDescent="0.25">
      <c r="A28" s="167"/>
      <c r="B28" s="168"/>
      <c r="C28" s="130" t="s">
        <v>82</v>
      </c>
      <c r="D28" s="165"/>
      <c r="E28" s="135" t="s">
        <v>75</v>
      </c>
      <c r="F28" s="167"/>
      <c r="G28" s="160"/>
    </row>
    <row r="29" spans="1:7" ht="38.25" customHeight="1" x14ac:dyDescent="0.25">
      <c r="A29" s="167">
        <v>12</v>
      </c>
      <c r="B29" s="168"/>
      <c r="C29" s="130" t="s">
        <v>402</v>
      </c>
      <c r="D29" s="165">
        <v>0.4</v>
      </c>
      <c r="E29" s="135" t="s">
        <v>74</v>
      </c>
      <c r="F29" s="167">
        <v>1.7</v>
      </c>
      <c r="G29" s="160" t="s">
        <v>337</v>
      </c>
    </row>
    <row r="30" spans="1:7" ht="26.25" customHeight="1" x14ac:dyDescent="0.25">
      <c r="A30" s="167"/>
      <c r="B30" s="168"/>
      <c r="C30" s="130" t="s">
        <v>83</v>
      </c>
      <c r="D30" s="165"/>
      <c r="E30" s="135" t="s">
        <v>75</v>
      </c>
      <c r="F30" s="167"/>
      <c r="G30" s="160"/>
    </row>
    <row r="31" spans="1:7" ht="45.75" customHeight="1" x14ac:dyDescent="0.25">
      <c r="A31" s="167">
        <v>13</v>
      </c>
      <c r="B31" s="168"/>
      <c r="C31" s="130" t="s">
        <v>403</v>
      </c>
      <c r="D31" s="165">
        <v>0.4</v>
      </c>
      <c r="E31" s="135" t="s">
        <v>74</v>
      </c>
      <c r="F31" s="167">
        <v>2.2999999999999998</v>
      </c>
      <c r="G31" s="160"/>
    </row>
    <row r="32" spans="1:7" ht="51" customHeight="1" x14ac:dyDescent="0.25">
      <c r="A32" s="167"/>
      <c r="B32" s="168"/>
      <c r="C32" s="130" t="s">
        <v>85</v>
      </c>
      <c r="D32" s="165"/>
      <c r="E32" s="135" t="s">
        <v>75</v>
      </c>
      <c r="F32" s="167"/>
      <c r="G32" s="160"/>
    </row>
    <row r="33" spans="1:7" ht="57" customHeight="1" x14ac:dyDescent="0.25">
      <c r="A33" s="167">
        <v>14</v>
      </c>
      <c r="B33" s="168"/>
      <c r="C33" s="130" t="s">
        <v>401</v>
      </c>
      <c r="D33" s="165">
        <v>0.4</v>
      </c>
      <c r="E33" s="135" t="s">
        <v>74</v>
      </c>
      <c r="F33" s="167">
        <v>1.5</v>
      </c>
      <c r="G33" s="160" t="s">
        <v>337</v>
      </c>
    </row>
    <row r="34" spans="1:7" ht="25.5" x14ac:dyDescent="0.25">
      <c r="A34" s="167"/>
      <c r="B34" s="168"/>
      <c r="C34" s="130" t="s">
        <v>86</v>
      </c>
      <c r="D34" s="165"/>
      <c r="E34" s="135" t="s">
        <v>75</v>
      </c>
      <c r="F34" s="167"/>
      <c r="G34" s="160"/>
    </row>
    <row r="35" spans="1:7" ht="63.75" customHeight="1" x14ac:dyDescent="0.25">
      <c r="A35" s="167">
        <v>15</v>
      </c>
      <c r="B35" s="168"/>
      <c r="C35" s="130" t="s">
        <v>400</v>
      </c>
      <c r="D35" s="165">
        <v>0.4</v>
      </c>
      <c r="E35" s="135" t="s">
        <v>74</v>
      </c>
      <c r="F35" s="167">
        <v>1.2</v>
      </c>
      <c r="G35" s="160" t="s">
        <v>337</v>
      </c>
    </row>
    <row r="36" spans="1:7" ht="59.25" customHeight="1" x14ac:dyDescent="0.25">
      <c r="A36" s="167"/>
      <c r="B36" s="168"/>
      <c r="C36" s="130" t="s">
        <v>87</v>
      </c>
      <c r="D36" s="165"/>
      <c r="E36" s="135" t="s">
        <v>75</v>
      </c>
      <c r="F36" s="167"/>
      <c r="G36" s="160"/>
    </row>
    <row r="37" spans="1:7" ht="25.5" x14ac:dyDescent="0.25">
      <c r="A37" s="167">
        <v>16</v>
      </c>
      <c r="B37" s="168"/>
      <c r="C37" s="130" t="s">
        <v>399</v>
      </c>
      <c r="D37" s="165">
        <v>0.4</v>
      </c>
      <c r="E37" s="130" t="s">
        <v>89</v>
      </c>
      <c r="F37" s="167">
        <v>1.3</v>
      </c>
      <c r="G37" s="158" t="s">
        <v>337</v>
      </c>
    </row>
    <row r="38" spans="1:7" ht="25.5" x14ac:dyDescent="0.25">
      <c r="A38" s="167"/>
      <c r="B38" s="168"/>
      <c r="C38" s="130" t="s">
        <v>88</v>
      </c>
      <c r="D38" s="165"/>
      <c r="E38" s="135" t="s">
        <v>75</v>
      </c>
      <c r="F38" s="167"/>
      <c r="G38" s="161"/>
    </row>
    <row r="39" spans="1:7" ht="25.5" x14ac:dyDescent="0.25">
      <c r="A39" s="167">
        <v>17</v>
      </c>
      <c r="B39" s="168"/>
      <c r="C39" s="130" t="s">
        <v>90</v>
      </c>
      <c r="D39" s="165">
        <v>0.4</v>
      </c>
      <c r="E39" s="130" t="s">
        <v>89</v>
      </c>
      <c r="F39" s="167">
        <v>1.7</v>
      </c>
      <c r="G39" s="161"/>
    </row>
    <row r="40" spans="1:7" ht="25.5" x14ac:dyDescent="0.25">
      <c r="A40" s="167"/>
      <c r="B40" s="168"/>
      <c r="C40" s="130" t="s">
        <v>91</v>
      </c>
      <c r="D40" s="165"/>
      <c r="E40" s="135" t="s">
        <v>75</v>
      </c>
      <c r="F40" s="167"/>
      <c r="G40" s="161"/>
    </row>
    <row r="41" spans="1:7" ht="25.5" x14ac:dyDescent="0.25">
      <c r="A41" s="167">
        <v>18</v>
      </c>
      <c r="B41" s="168"/>
      <c r="C41" s="130" t="s">
        <v>92</v>
      </c>
      <c r="D41" s="165">
        <v>0.4</v>
      </c>
      <c r="E41" s="130" t="s">
        <v>89</v>
      </c>
      <c r="F41" s="167">
        <v>2.2000000000000002</v>
      </c>
      <c r="G41" s="161"/>
    </row>
    <row r="42" spans="1:7" ht="25.5" x14ac:dyDescent="0.25">
      <c r="A42" s="167"/>
      <c r="B42" s="168"/>
      <c r="C42" s="130" t="s">
        <v>93</v>
      </c>
      <c r="D42" s="165"/>
      <c r="E42" s="135" t="s">
        <v>75</v>
      </c>
      <c r="F42" s="167"/>
      <c r="G42" s="159"/>
    </row>
    <row r="43" spans="1:7" ht="83.25" customHeight="1" x14ac:dyDescent="0.25">
      <c r="A43" s="167">
        <v>19</v>
      </c>
      <c r="B43" s="172"/>
      <c r="C43" s="130" t="s">
        <v>398</v>
      </c>
      <c r="D43" s="165">
        <v>0.4</v>
      </c>
      <c r="E43" s="135" t="s">
        <v>74</v>
      </c>
      <c r="F43" s="167">
        <v>1.6</v>
      </c>
      <c r="G43" s="158" t="s">
        <v>337</v>
      </c>
    </row>
    <row r="44" spans="1:7" ht="59.25" customHeight="1" x14ac:dyDescent="0.25">
      <c r="A44" s="167"/>
      <c r="B44" s="172"/>
      <c r="C44" s="130" t="s">
        <v>94</v>
      </c>
      <c r="D44" s="165"/>
      <c r="E44" s="135" t="s">
        <v>75</v>
      </c>
      <c r="F44" s="167"/>
      <c r="G44" s="159"/>
    </row>
    <row r="45" spans="1:7" ht="61.5" customHeight="1" x14ac:dyDescent="0.25">
      <c r="A45" s="167">
        <v>20</v>
      </c>
      <c r="B45" s="168"/>
      <c r="C45" s="130" t="s">
        <v>397</v>
      </c>
      <c r="D45" s="165">
        <v>0.4</v>
      </c>
      <c r="E45" s="135" t="s">
        <v>74</v>
      </c>
      <c r="F45" s="167">
        <v>0.75</v>
      </c>
      <c r="G45" s="158" t="s">
        <v>339</v>
      </c>
    </row>
    <row r="46" spans="1:7" ht="63" customHeight="1" x14ac:dyDescent="0.25">
      <c r="A46" s="167"/>
      <c r="B46" s="168"/>
      <c r="C46" s="135" t="s">
        <v>215</v>
      </c>
      <c r="D46" s="165"/>
      <c r="E46" s="135" t="s">
        <v>75</v>
      </c>
      <c r="F46" s="167"/>
      <c r="G46" s="159"/>
    </row>
    <row r="47" spans="1:7" ht="57.75" customHeight="1" x14ac:dyDescent="0.25">
      <c r="A47" s="167">
        <v>21</v>
      </c>
      <c r="B47" s="168"/>
      <c r="C47" s="130" t="s">
        <v>343</v>
      </c>
      <c r="D47" s="165">
        <v>0.4</v>
      </c>
      <c r="E47" s="135" t="s">
        <v>74</v>
      </c>
      <c r="F47" s="167">
        <v>0.95</v>
      </c>
      <c r="G47" s="158" t="s">
        <v>339</v>
      </c>
    </row>
    <row r="48" spans="1:7" ht="56.25" customHeight="1" x14ac:dyDescent="0.25">
      <c r="A48" s="167"/>
      <c r="B48" s="168"/>
      <c r="C48" s="135" t="s">
        <v>217</v>
      </c>
      <c r="D48" s="165"/>
      <c r="E48" s="135" t="s">
        <v>75</v>
      </c>
      <c r="F48" s="167"/>
      <c r="G48" s="159"/>
    </row>
    <row r="49" spans="1:7" ht="54.75" customHeight="1" x14ac:dyDescent="0.25">
      <c r="A49" s="167">
        <v>22</v>
      </c>
      <c r="B49" s="168"/>
      <c r="C49" s="130" t="s">
        <v>343</v>
      </c>
      <c r="D49" s="165">
        <v>0.4</v>
      </c>
      <c r="E49" s="135" t="s">
        <v>74</v>
      </c>
      <c r="F49" s="167">
        <v>0.95</v>
      </c>
      <c r="G49" s="158" t="s">
        <v>339</v>
      </c>
    </row>
    <row r="50" spans="1:7" ht="45" customHeight="1" x14ac:dyDescent="0.25">
      <c r="A50" s="167"/>
      <c r="B50" s="168"/>
      <c r="C50" s="135" t="s">
        <v>217</v>
      </c>
      <c r="D50" s="165"/>
      <c r="E50" s="135" t="s">
        <v>75</v>
      </c>
      <c r="F50" s="167"/>
      <c r="G50" s="159"/>
    </row>
    <row r="51" spans="1:7" ht="65.25" customHeight="1" x14ac:dyDescent="0.25">
      <c r="A51" s="167">
        <v>23</v>
      </c>
      <c r="B51" s="168"/>
      <c r="C51" s="130" t="s">
        <v>342</v>
      </c>
      <c r="D51" s="165">
        <v>0.4</v>
      </c>
      <c r="E51" s="135" t="s">
        <v>74</v>
      </c>
      <c r="F51" s="167">
        <v>1.1499999999999999</v>
      </c>
      <c r="G51" s="158" t="s">
        <v>339</v>
      </c>
    </row>
    <row r="52" spans="1:7" ht="81.75" customHeight="1" x14ac:dyDescent="0.25">
      <c r="A52" s="167"/>
      <c r="B52" s="168"/>
      <c r="C52" s="130" t="s">
        <v>219</v>
      </c>
      <c r="D52" s="165"/>
      <c r="E52" s="135" t="s">
        <v>75</v>
      </c>
      <c r="F52" s="167"/>
      <c r="G52" s="159"/>
    </row>
    <row r="53" spans="1:7" ht="54" customHeight="1" x14ac:dyDescent="0.25">
      <c r="A53" s="167">
        <v>24</v>
      </c>
      <c r="B53" s="168"/>
      <c r="C53" s="130" t="s">
        <v>220</v>
      </c>
      <c r="D53" s="165">
        <v>0.4</v>
      </c>
      <c r="E53" s="135" t="s">
        <v>74</v>
      </c>
      <c r="F53" s="166">
        <v>1.7</v>
      </c>
      <c r="G53" s="158" t="s">
        <v>339</v>
      </c>
    </row>
    <row r="54" spans="1:7" ht="50.25" customHeight="1" x14ac:dyDescent="0.25">
      <c r="A54" s="167"/>
      <c r="B54" s="168"/>
      <c r="C54" s="130" t="s">
        <v>221</v>
      </c>
      <c r="D54" s="165"/>
      <c r="E54" s="135" t="s">
        <v>75</v>
      </c>
      <c r="F54" s="166"/>
      <c r="G54" s="159"/>
    </row>
    <row r="55" spans="1:7" ht="54" customHeight="1" x14ac:dyDescent="0.25">
      <c r="A55" s="167">
        <v>25</v>
      </c>
      <c r="B55" s="168"/>
      <c r="C55" s="130" t="s">
        <v>341</v>
      </c>
      <c r="D55" s="165">
        <v>0.4</v>
      </c>
      <c r="E55" s="135" t="s">
        <v>74</v>
      </c>
      <c r="F55" s="166">
        <v>1.1499999999999999</v>
      </c>
      <c r="G55" s="158" t="s">
        <v>339</v>
      </c>
    </row>
    <row r="56" spans="1:7" ht="52.5" customHeight="1" x14ac:dyDescent="0.25">
      <c r="A56" s="167"/>
      <c r="B56" s="168"/>
      <c r="C56" s="130" t="s">
        <v>223</v>
      </c>
      <c r="D56" s="165"/>
      <c r="E56" s="135" t="s">
        <v>75</v>
      </c>
      <c r="F56" s="166"/>
      <c r="G56" s="159"/>
    </row>
    <row r="57" spans="1:7" ht="112.5" customHeight="1" x14ac:dyDescent="0.25">
      <c r="A57" s="135">
        <v>26</v>
      </c>
      <c r="B57" s="146"/>
      <c r="C57" s="130" t="s">
        <v>411</v>
      </c>
      <c r="D57" s="134">
        <v>0.4</v>
      </c>
      <c r="E57" s="135" t="s">
        <v>74</v>
      </c>
      <c r="F57" s="132">
        <v>2</v>
      </c>
      <c r="G57" s="137" t="s">
        <v>340</v>
      </c>
    </row>
    <row r="58" spans="1:7" ht="138.75" customHeight="1" x14ac:dyDescent="0.25">
      <c r="A58" s="135">
        <v>27</v>
      </c>
      <c r="B58" s="146"/>
      <c r="C58" s="130" t="s">
        <v>412</v>
      </c>
      <c r="D58" s="134">
        <v>0.4</v>
      </c>
      <c r="E58" s="135" t="s">
        <v>74</v>
      </c>
      <c r="F58" s="132">
        <v>2</v>
      </c>
      <c r="G58" s="137" t="s">
        <v>340</v>
      </c>
    </row>
    <row r="59" spans="1:7" ht="110.25" customHeight="1" x14ac:dyDescent="0.25">
      <c r="A59" s="135">
        <v>28</v>
      </c>
      <c r="B59" s="146"/>
      <c r="C59" s="130" t="s">
        <v>413</v>
      </c>
      <c r="D59" s="134">
        <v>0.4</v>
      </c>
      <c r="E59" s="135" t="s">
        <v>74</v>
      </c>
      <c r="F59" s="148">
        <v>1.1000000000000001</v>
      </c>
      <c r="G59" s="137" t="s">
        <v>344</v>
      </c>
    </row>
    <row r="60" spans="1:7" ht="110.25" customHeight="1" x14ac:dyDescent="0.25">
      <c r="A60" s="135">
        <v>29</v>
      </c>
      <c r="B60" s="146"/>
      <c r="C60" s="130" t="s">
        <v>414</v>
      </c>
      <c r="D60" s="134">
        <v>0.4</v>
      </c>
      <c r="E60" s="135" t="s">
        <v>74</v>
      </c>
      <c r="F60" s="148">
        <v>1.1000000000000001</v>
      </c>
      <c r="G60" s="137" t="s">
        <v>344</v>
      </c>
    </row>
    <row r="61" spans="1:7" ht="131.25" customHeight="1" x14ac:dyDescent="0.25">
      <c r="A61" s="135">
        <v>30</v>
      </c>
      <c r="B61" s="146"/>
      <c r="C61" s="130" t="s">
        <v>415</v>
      </c>
      <c r="D61" s="134">
        <v>0.4</v>
      </c>
      <c r="E61" s="135" t="s">
        <v>74</v>
      </c>
      <c r="F61" s="148">
        <v>1.1000000000000001</v>
      </c>
      <c r="G61" s="137" t="s">
        <v>344</v>
      </c>
    </row>
    <row r="62" spans="1:7" ht="108" customHeight="1" x14ac:dyDescent="0.25">
      <c r="A62" s="132">
        <v>31</v>
      </c>
      <c r="B62" s="135"/>
      <c r="C62" s="130" t="s">
        <v>416</v>
      </c>
      <c r="D62" s="134">
        <v>0.4</v>
      </c>
      <c r="E62" s="135" t="s">
        <v>74</v>
      </c>
      <c r="F62" s="148">
        <v>0.71</v>
      </c>
      <c r="G62" s="137" t="s">
        <v>345</v>
      </c>
    </row>
    <row r="63" spans="1:7" ht="108.75" customHeight="1" x14ac:dyDescent="0.25">
      <c r="A63" s="132">
        <v>32</v>
      </c>
      <c r="B63" s="135"/>
      <c r="C63" s="130" t="s">
        <v>417</v>
      </c>
      <c r="D63" s="134">
        <v>0.4</v>
      </c>
      <c r="E63" s="135" t="s">
        <v>74</v>
      </c>
      <c r="F63" s="148">
        <v>0.9</v>
      </c>
      <c r="G63" s="137" t="s">
        <v>345</v>
      </c>
    </row>
    <row r="64" spans="1:7" ht="92.25" customHeight="1" x14ac:dyDescent="0.25">
      <c r="A64" s="132">
        <v>33</v>
      </c>
      <c r="B64" s="135"/>
      <c r="C64" s="130" t="s">
        <v>418</v>
      </c>
      <c r="D64" s="134">
        <v>0.4</v>
      </c>
      <c r="E64" s="135" t="s">
        <v>74</v>
      </c>
      <c r="F64" s="148">
        <v>0.74</v>
      </c>
      <c r="G64" s="137" t="s">
        <v>345</v>
      </c>
    </row>
    <row r="65" spans="1:7" ht="81.75" customHeight="1" x14ac:dyDescent="0.25">
      <c r="A65" s="132">
        <v>34</v>
      </c>
      <c r="B65" s="135"/>
      <c r="C65" s="130" t="s">
        <v>419</v>
      </c>
      <c r="D65" s="134">
        <v>0.4</v>
      </c>
      <c r="E65" s="135" t="s">
        <v>74</v>
      </c>
      <c r="F65" s="148">
        <v>0.92</v>
      </c>
      <c r="G65" s="137" t="s">
        <v>345</v>
      </c>
    </row>
    <row r="66" spans="1:7" ht="126.75" customHeight="1" x14ac:dyDescent="0.25">
      <c r="A66" s="132">
        <v>35</v>
      </c>
      <c r="B66" s="135"/>
      <c r="C66" s="130" t="s">
        <v>420</v>
      </c>
      <c r="D66" s="134">
        <v>0.4</v>
      </c>
      <c r="E66" s="135" t="s">
        <v>74</v>
      </c>
      <c r="F66" s="148">
        <v>1.1499999999999999</v>
      </c>
      <c r="G66" s="137" t="s">
        <v>345</v>
      </c>
    </row>
    <row r="67" spans="1:7" ht="86.25" customHeight="1" x14ac:dyDescent="0.25">
      <c r="A67" s="132">
        <v>36</v>
      </c>
      <c r="B67" s="135"/>
      <c r="C67" s="130" t="s">
        <v>421</v>
      </c>
      <c r="D67" s="134">
        <v>0.4</v>
      </c>
      <c r="E67" s="135" t="s">
        <v>74</v>
      </c>
      <c r="F67" s="148">
        <v>1.25</v>
      </c>
      <c r="G67" s="137" t="s">
        <v>346</v>
      </c>
    </row>
    <row r="68" spans="1:7" ht="93.75" customHeight="1" x14ac:dyDescent="0.25">
      <c r="A68" s="132">
        <v>37</v>
      </c>
      <c r="B68" s="135"/>
      <c r="C68" s="130" t="s">
        <v>422</v>
      </c>
      <c r="D68" s="134">
        <v>0.4</v>
      </c>
      <c r="E68" s="135" t="s">
        <v>74</v>
      </c>
      <c r="F68" s="148">
        <v>1.4</v>
      </c>
      <c r="G68" s="137" t="s">
        <v>346</v>
      </c>
    </row>
    <row r="69" spans="1:7" ht="95.25" customHeight="1" x14ac:dyDescent="0.25">
      <c r="A69" s="132">
        <v>38</v>
      </c>
      <c r="B69" s="135"/>
      <c r="C69" s="130" t="s">
        <v>423</v>
      </c>
      <c r="D69" s="134">
        <v>0.4</v>
      </c>
      <c r="E69" s="135" t="s">
        <v>74</v>
      </c>
      <c r="F69" s="148">
        <v>1.35</v>
      </c>
      <c r="G69" s="137" t="s">
        <v>346</v>
      </c>
    </row>
    <row r="70" spans="1:7" ht="95.25" customHeight="1" x14ac:dyDescent="0.25">
      <c r="A70" s="132">
        <v>39</v>
      </c>
      <c r="B70" s="135"/>
      <c r="C70" s="130" t="s">
        <v>424</v>
      </c>
      <c r="D70" s="134">
        <v>0.4</v>
      </c>
      <c r="E70" s="135" t="s">
        <v>74</v>
      </c>
      <c r="F70" s="148">
        <v>1.5</v>
      </c>
      <c r="G70" s="137" t="s">
        <v>346</v>
      </c>
    </row>
    <row r="71" spans="1:7" ht="151.5" customHeight="1" x14ac:dyDescent="0.25">
      <c r="A71" s="132">
        <v>40</v>
      </c>
      <c r="B71" s="135"/>
      <c r="C71" s="130" t="s">
        <v>425</v>
      </c>
      <c r="D71" s="134">
        <v>0.4</v>
      </c>
      <c r="E71" s="135" t="s">
        <v>74</v>
      </c>
      <c r="F71" s="148">
        <v>5.3</v>
      </c>
      <c r="G71" s="137" t="s">
        <v>346</v>
      </c>
    </row>
    <row r="72" spans="1:7" ht="141.75" customHeight="1" x14ac:dyDescent="0.25">
      <c r="A72" s="132">
        <v>41</v>
      </c>
      <c r="B72" s="146"/>
      <c r="C72" s="130" t="s">
        <v>426</v>
      </c>
      <c r="D72" s="134">
        <v>0.4</v>
      </c>
      <c r="E72" s="135" t="s">
        <v>74</v>
      </c>
      <c r="F72" s="148">
        <v>9.8000000000000007</v>
      </c>
      <c r="G72" s="137" t="s">
        <v>346</v>
      </c>
    </row>
    <row r="73" spans="1:7" ht="110.25" customHeight="1" x14ac:dyDescent="0.25">
      <c r="A73" s="132">
        <v>42</v>
      </c>
      <c r="B73" s="146"/>
      <c r="C73" s="130" t="s">
        <v>427</v>
      </c>
      <c r="D73" s="137">
        <v>40</v>
      </c>
      <c r="E73" s="135" t="s">
        <v>74</v>
      </c>
      <c r="F73" s="148">
        <v>1.3</v>
      </c>
      <c r="G73" s="137" t="s">
        <v>347</v>
      </c>
    </row>
    <row r="74" spans="1:7" ht="117" customHeight="1" x14ac:dyDescent="0.25">
      <c r="A74" s="132">
        <v>43</v>
      </c>
      <c r="B74" s="146"/>
      <c r="C74" s="130" t="s">
        <v>428</v>
      </c>
      <c r="D74" s="137">
        <v>40</v>
      </c>
      <c r="E74" s="135" t="s">
        <v>74</v>
      </c>
      <c r="F74" s="148">
        <v>2.5</v>
      </c>
      <c r="G74" s="137" t="s">
        <v>347</v>
      </c>
    </row>
    <row r="75" spans="1:7" ht="93.75" customHeight="1" x14ac:dyDescent="0.25">
      <c r="A75" s="132">
        <v>44</v>
      </c>
      <c r="B75" s="146"/>
      <c r="C75" s="130" t="s">
        <v>429</v>
      </c>
      <c r="D75" s="137">
        <v>40</v>
      </c>
      <c r="E75" s="135" t="s">
        <v>74</v>
      </c>
      <c r="F75" s="148">
        <v>1.3</v>
      </c>
      <c r="G75" s="137" t="s">
        <v>347</v>
      </c>
    </row>
    <row r="76" spans="1:7" ht="93.75" customHeight="1" x14ac:dyDescent="0.25">
      <c r="A76" s="132">
        <v>45</v>
      </c>
      <c r="B76" s="146"/>
      <c r="C76" s="130" t="s">
        <v>430</v>
      </c>
      <c r="D76" s="137">
        <v>40</v>
      </c>
      <c r="E76" s="135" t="s">
        <v>74</v>
      </c>
      <c r="F76" s="148">
        <v>1.2</v>
      </c>
      <c r="G76" s="137" t="s">
        <v>347</v>
      </c>
    </row>
    <row r="77" spans="1:7" ht="147.75" customHeight="1" x14ac:dyDescent="0.25">
      <c r="A77" s="132">
        <v>46</v>
      </c>
      <c r="B77" s="146"/>
      <c r="C77" s="130" t="s">
        <v>281</v>
      </c>
      <c r="D77" s="134">
        <v>0.5</v>
      </c>
      <c r="E77" s="135" t="s">
        <v>74</v>
      </c>
      <c r="F77" s="132">
        <v>3</v>
      </c>
      <c r="G77" s="137" t="s">
        <v>353</v>
      </c>
    </row>
    <row r="78" spans="1:7" ht="51" customHeight="1" x14ac:dyDescent="0.25">
      <c r="A78" s="171" t="s">
        <v>95</v>
      </c>
      <c r="B78" s="171"/>
      <c r="C78" s="171"/>
      <c r="D78" s="171"/>
      <c r="E78" s="171"/>
      <c r="F78" s="171"/>
      <c r="G78" s="147"/>
    </row>
    <row r="79" spans="1:7" ht="66.75" customHeight="1" x14ac:dyDescent="0.25">
      <c r="A79" s="167">
        <v>1</v>
      </c>
      <c r="B79" s="168"/>
      <c r="C79" s="133" t="s">
        <v>396</v>
      </c>
      <c r="D79" s="165">
        <v>0.11</v>
      </c>
      <c r="E79" s="135" t="s">
        <v>74</v>
      </c>
      <c r="F79" s="167">
        <v>1.5</v>
      </c>
      <c r="G79" s="158" t="s">
        <v>337</v>
      </c>
    </row>
    <row r="80" spans="1:7" ht="69.75" customHeight="1" x14ac:dyDescent="0.25">
      <c r="A80" s="167"/>
      <c r="B80" s="168"/>
      <c r="C80" s="133" t="s">
        <v>121</v>
      </c>
      <c r="D80" s="165"/>
      <c r="E80" s="132" t="s">
        <v>75</v>
      </c>
      <c r="F80" s="167"/>
      <c r="G80" s="159"/>
    </row>
    <row r="81" spans="1:7" ht="72" customHeight="1" x14ac:dyDescent="0.25">
      <c r="A81" s="167">
        <v>2</v>
      </c>
      <c r="B81" s="168"/>
      <c r="C81" s="133" t="s">
        <v>395</v>
      </c>
      <c r="D81" s="165">
        <v>0.11</v>
      </c>
      <c r="E81" s="135" t="s">
        <v>74</v>
      </c>
      <c r="F81" s="167">
        <v>1.5</v>
      </c>
      <c r="G81" s="158" t="s">
        <v>337</v>
      </c>
    </row>
    <row r="82" spans="1:7" ht="64.5" customHeight="1" x14ac:dyDescent="0.25">
      <c r="A82" s="167"/>
      <c r="B82" s="168"/>
      <c r="C82" s="133" t="s">
        <v>122</v>
      </c>
      <c r="D82" s="165"/>
      <c r="E82" s="132" t="s">
        <v>75</v>
      </c>
      <c r="F82" s="167"/>
      <c r="G82" s="159"/>
    </row>
    <row r="83" spans="1:7" ht="76.5" customHeight="1" x14ac:dyDescent="0.25">
      <c r="A83" s="167">
        <v>3</v>
      </c>
      <c r="B83" s="168"/>
      <c r="C83" s="133" t="s">
        <v>348</v>
      </c>
      <c r="D83" s="167" t="s">
        <v>96</v>
      </c>
      <c r="E83" s="135" t="s">
        <v>74</v>
      </c>
      <c r="F83" s="167">
        <v>1.5</v>
      </c>
      <c r="G83" s="158" t="s">
        <v>337</v>
      </c>
    </row>
    <row r="84" spans="1:7" ht="39" customHeight="1" x14ac:dyDescent="0.25">
      <c r="A84" s="167"/>
      <c r="B84" s="168"/>
      <c r="C84" s="133" t="s">
        <v>132</v>
      </c>
      <c r="D84" s="167"/>
      <c r="E84" s="132" t="s">
        <v>75</v>
      </c>
      <c r="F84" s="167"/>
      <c r="G84" s="159"/>
    </row>
    <row r="85" spans="1:7" ht="69.75" customHeight="1" x14ac:dyDescent="0.25">
      <c r="A85" s="167">
        <v>4</v>
      </c>
      <c r="B85" s="168"/>
      <c r="C85" s="133" t="s">
        <v>394</v>
      </c>
      <c r="D85" s="167" t="s">
        <v>96</v>
      </c>
      <c r="E85" s="135" t="s">
        <v>74</v>
      </c>
      <c r="F85" s="167">
        <v>1.5</v>
      </c>
      <c r="G85" s="158" t="s">
        <v>337</v>
      </c>
    </row>
    <row r="86" spans="1:7" ht="60.75" customHeight="1" x14ac:dyDescent="0.25">
      <c r="A86" s="167"/>
      <c r="B86" s="168"/>
      <c r="C86" s="133" t="s">
        <v>123</v>
      </c>
      <c r="D86" s="167"/>
      <c r="E86" s="132" t="s">
        <v>75</v>
      </c>
      <c r="F86" s="167"/>
      <c r="G86" s="159"/>
    </row>
    <row r="87" spans="1:7" ht="54.75" customHeight="1" x14ac:dyDescent="0.25">
      <c r="A87" s="167">
        <v>5</v>
      </c>
      <c r="B87" s="168"/>
      <c r="C87" s="133" t="s">
        <v>393</v>
      </c>
      <c r="D87" s="167" t="s">
        <v>97</v>
      </c>
      <c r="E87" s="135" t="s">
        <v>74</v>
      </c>
      <c r="F87" s="167">
        <v>1.5</v>
      </c>
      <c r="G87" s="158" t="s">
        <v>337</v>
      </c>
    </row>
    <row r="88" spans="1:7" ht="68.25" customHeight="1" x14ac:dyDescent="0.25">
      <c r="A88" s="167"/>
      <c r="B88" s="168"/>
      <c r="C88" s="133" t="s">
        <v>133</v>
      </c>
      <c r="D88" s="167"/>
      <c r="E88" s="132" t="s">
        <v>75</v>
      </c>
      <c r="F88" s="167"/>
      <c r="G88" s="159"/>
    </row>
    <row r="89" spans="1:7" ht="85.5" customHeight="1" x14ac:dyDescent="0.25">
      <c r="A89" s="167">
        <v>6</v>
      </c>
      <c r="B89" s="168"/>
      <c r="C89" s="133" t="s">
        <v>124</v>
      </c>
      <c r="D89" s="167" t="s">
        <v>97</v>
      </c>
      <c r="E89" s="135" t="s">
        <v>74</v>
      </c>
      <c r="F89" s="167">
        <v>1.5</v>
      </c>
      <c r="G89" s="158" t="s">
        <v>337</v>
      </c>
    </row>
    <row r="90" spans="1:7" ht="59.25" customHeight="1" x14ac:dyDescent="0.25">
      <c r="A90" s="167"/>
      <c r="B90" s="168"/>
      <c r="C90" s="133" t="s">
        <v>125</v>
      </c>
      <c r="D90" s="167"/>
      <c r="E90" s="132" t="s">
        <v>75</v>
      </c>
      <c r="F90" s="167"/>
      <c r="G90" s="159"/>
    </row>
    <row r="91" spans="1:7" ht="84.75" customHeight="1" x14ac:dyDescent="0.25">
      <c r="A91" s="167">
        <v>7</v>
      </c>
      <c r="B91" s="168"/>
      <c r="C91" s="133" t="s">
        <v>391</v>
      </c>
      <c r="D91" s="167" t="s">
        <v>97</v>
      </c>
      <c r="E91" s="135" t="s">
        <v>74</v>
      </c>
      <c r="F91" s="167">
        <v>1.5</v>
      </c>
      <c r="G91" s="158" t="s">
        <v>337</v>
      </c>
    </row>
    <row r="92" spans="1:7" ht="66.75" customHeight="1" x14ac:dyDescent="0.25">
      <c r="A92" s="167"/>
      <c r="B92" s="168"/>
      <c r="C92" s="133" t="s">
        <v>127</v>
      </c>
      <c r="D92" s="167"/>
      <c r="E92" s="132" t="s">
        <v>75</v>
      </c>
      <c r="F92" s="167"/>
      <c r="G92" s="159"/>
    </row>
    <row r="93" spans="1:7" ht="89.25" customHeight="1" x14ac:dyDescent="0.25">
      <c r="A93" s="167">
        <v>8</v>
      </c>
      <c r="B93" s="168"/>
      <c r="C93" s="133" t="s">
        <v>392</v>
      </c>
      <c r="D93" s="167" t="s">
        <v>97</v>
      </c>
      <c r="E93" s="135" t="s">
        <v>74</v>
      </c>
      <c r="F93" s="167">
        <v>1.5</v>
      </c>
      <c r="G93" s="158" t="s">
        <v>337</v>
      </c>
    </row>
    <row r="94" spans="1:7" ht="57.75" customHeight="1" x14ac:dyDescent="0.25">
      <c r="A94" s="167"/>
      <c r="B94" s="168"/>
      <c r="C94" s="133" t="s">
        <v>129</v>
      </c>
      <c r="D94" s="167"/>
      <c r="E94" s="132" t="s">
        <v>75</v>
      </c>
      <c r="F94" s="167"/>
      <c r="G94" s="159"/>
    </row>
    <row r="95" spans="1:7" ht="70.5" customHeight="1" x14ac:dyDescent="0.25">
      <c r="A95" s="167">
        <v>9</v>
      </c>
      <c r="B95" s="168"/>
      <c r="C95" s="133" t="s">
        <v>390</v>
      </c>
      <c r="D95" s="167" t="s">
        <v>99</v>
      </c>
      <c r="E95" s="135" t="s">
        <v>74</v>
      </c>
      <c r="F95" s="167">
        <v>1.5</v>
      </c>
      <c r="G95" s="158" t="s">
        <v>337</v>
      </c>
    </row>
    <row r="96" spans="1:7" ht="49.5" customHeight="1" x14ac:dyDescent="0.25">
      <c r="A96" s="167"/>
      <c r="B96" s="168"/>
      <c r="C96" s="133" t="s">
        <v>130</v>
      </c>
      <c r="D96" s="167"/>
      <c r="E96" s="132" t="s">
        <v>75</v>
      </c>
      <c r="F96" s="167"/>
      <c r="G96" s="159"/>
    </row>
    <row r="97" spans="1:7" ht="63" customHeight="1" x14ac:dyDescent="0.25">
      <c r="A97" s="167">
        <v>10</v>
      </c>
      <c r="B97" s="168"/>
      <c r="C97" s="133" t="s">
        <v>389</v>
      </c>
      <c r="D97" s="167" t="s">
        <v>99</v>
      </c>
      <c r="E97" s="135" t="s">
        <v>74</v>
      </c>
      <c r="F97" s="167">
        <v>1.5</v>
      </c>
      <c r="G97" s="158" t="s">
        <v>337</v>
      </c>
    </row>
    <row r="98" spans="1:7" ht="50.25" customHeight="1" x14ac:dyDescent="0.25">
      <c r="A98" s="167"/>
      <c r="B98" s="168"/>
      <c r="C98" s="133" t="s">
        <v>107</v>
      </c>
      <c r="D98" s="167"/>
      <c r="E98" s="132" t="s">
        <v>75</v>
      </c>
      <c r="F98" s="167"/>
      <c r="G98" s="159"/>
    </row>
    <row r="99" spans="1:7" ht="60" customHeight="1" x14ac:dyDescent="0.25">
      <c r="A99" s="167">
        <v>11</v>
      </c>
      <c r="B99" s="168"/>
      <c r="C99" s="133" t="s">
        <v>388</v>
      </c>
      <c r="D99" s="167" t="s">
        <v>99</v>
      </c>
      <c r="E99" s="135" t="s">
        <v>74</v>
      </c>
      <c r="F99" s="167">
        <v>1.5</v>
      </c>
      <c r="G99" s="158" t="s">
        <v>337</v>
      </c>
    </row>
    <row r="100" spans="1:7" ht="40.5" customHeight="1" x14ac:dyDescent="0.25">
      <c r="A100" s="167"/>
      <c r="B100" s="168"/>
      <c r="C100" s="133" t="s">
        <v>108</v>
      </c>
      <c r="D100" s="167"/>
      <c r="E100" s="132" t="s">
        <v>75</v>
      </c>
      <c r="F100" s="167"/>
      <c r="G100" s="159"/>
    </row>
    <row r="101" spans="1:7" ht="45" customHeight="1" x14ac:dyDescent="0.25">
      <c r="A101" s="167">
        <v>12</v>
      </c>
      <c r="B101" s="168"/>
      <c r="C101" s="133" t="s">
        <v>387</v>
      </c>
      <c r="D101" s="167" t="s">
        <v>99</v>
      </c>
      <c r="E101" s="135" t="s">
        <v>74</v>
      </c>
      <c r="F101" s="167">
        <v>1.5</v>
      </c>
      <c r="G101" s="158" t="s">
        <v>337</v>
      </c>
    </row>
    <row r="102" spans="1:7" ht="42" customHeight="1" x14ac:dyDescent="0.25">
      <c r="A102" s="167"/>
      <c r="B102" s="168"/>
      <c r="C102" s="133" t="s">
        <v>110</v>
      </c>
      <c r="D102" s="167"/>
      <c r="E102" s="132" t="s">
        <v>75</v>
      </c>
      <c r="F102" s="167"/>
      <c r="G102" s="159"/>
    </row>
    <row r="103" spans="1:7" ht="77.25" customHeight="1" x14ac:dyDescent="0.25">
      <c r="A103" s="167">
        <v>13</v>
      </c>
      <c r="B103" s="168"/>
      <c r="C103" s="133" t="s">
        <v>386</v>
      </c>
      <c r="D103" s="165">
        <v>0.16</v>
      </c>
      <c r="E103" s="135" t="s">
        <v>74</v>
      </c>
      <c r="F103" s="167">
        <v>2</v>
      </c>
      <c r="G103" s="158" t="s">
        <v>337</v>
      </c>
    </row>
    <row r="104" spans="1:7" ht="41.25" customHeight="1" x14ac:dyDescent="0.25">
      <c r="A104" s="167"/>
      <c r="B104" s="168"/>
      <c r="C104" s="133" t="s">
        <v>112</v>
      </c>
      <c r="D104" s="165"/>
      <c r="E104" s="132" t="s">
        <v>75</v>
      </c>
      <c r="F104" s="167"/>
      <c r="G104" s="159"/>
    </row>
    <row r="105" spans="1:7" ht="125.25" customHeight="1" x14ac:dyDescent="0.25">
      <c r="A105" s="132">
        <v>14</v>
      </c>
      <c r="B105" s="133"/>
      <c r="C105" s="130" t="s">
        <v>431</v>
      </c>
      <c r="D105" s="149">
        <v>11.5</v>
      </c>
      <c r="E105" s="132" t="s">
        <v>75</v>
      </c>
      <c r="F105" s="150">
        <v>1.1000000000000001</v>
      </c>
      <c r="G105" s="137" t="s">
        <v>349</v>
      </c>
    </row>
    <row r="106" spans="1:7" ht="129.75" customHeight="1" x14ac:dyDescent="0.25">
      <c r="A106" s="132">
        <v>15</v>
      </c>
      <c r="B106" s="133"/>
      <c r="C106" s="130" t="s">
        <v>432</v>
      </c>
      <c r="D106" s="149">
        <v>13</v>
      </c>
      <c r="E106" s="132" t="s">
        <v>75</v>
      </c>
      <c r="F106" s="150">
        <v>1.5</v>
      </c>
      <c r="G106" s="137" t="s">
        <v>349</v>
      </c>
    </row>
    <row r="107" spans="1:7" ht="153" customHeight="1" x14ac:dyDescent="0.25">
      <c r="A107" s="132">
        <v>16</v>
      </c>
      <c r="B107" s="133"/>
      <c r="C107" s="130" t="s">
        <v>433</v>
      </c>
      <c r="D107" s="149">
        <v>12</v>
      </c>
      <c r="E107" s="132" t="s">
        <v>75</v>
      </c>
      <c r="F107" s="150">
        <v>1.3</v>
      </c>
      <c r="G107" s="137" t="s">
        <v>349</v>
      </c>
    </row>
    <row r="108" spans="1:7" ht="141.75" customHeight="1" x14ac:dyDescent="0.25">
      <c r="A108" s="132">
        <v>17</v>
      </c>
      <c r="B108" s="133"/>
      <c r="C108" s="130" t="s">
        <v>434</v>
      </c>
      <c r="D108" s="149">
        <v>13</v>
      </c>
      <c r="E108" s="132" t="s">
        <v>75</v>
      </c>
      <c r="F108" s="150">
        <v>1.8</v>
      </c>
      <c r="G108" s="137" t="s">
        <v>349</v>
      </c>
    </row>
    <row r="109" spans="1:7" ht="146.25" customHeight="1" x14ac:dyDescent="0.25">
      <c r="A109" s="132">
        <v>18</v>
      </c>
      <c r="B109" s="133"/>
      <c r="C109" s="130" t="s">
        <v>435</v>
      </c>
      <c r="D109" s="149">
        <v>12</v>
      </c>
      <c r="E109" s="132" t="s">
        <v>75</v>
      </c>
      <c r="F109" s="150">
        <v>2.5</v>
      </c>
      <c r="G109" s="137" t="s">
        <v>349</v>
      </c>
    </row>
    <row r="110" spans="1:7" ht="134.25" customHeight="1" x14ac:dyDescent="0.25">
      <c r="A110" s="132">
        <v>19</v>
      </c>
      <c r="B110" s="133"/>
      <c r="C110" s="130" t="s">
        <v>436</v>
      </c>
      <c r="D110" s="149">
        <v>12</v>
      </c>
      <c r="E110" s="132" t="s">
        <v>75</v>
      </c>
      <c r="F110" s="150">
        <v>2.5</v>
      </c>
      <c r="G110" s="137" t="s">
        <v>349</v>
      </c>
    </row>
    <row r="111" spans="1:7" ht="126" customHeight="1" x14ac:dyDescent="0.25">
      <c r="A111" s="132">
        <v>20</v>
      </c>
      <c r="B111" s="133"/>
      <c r="C111" s="130" t="s">
        <v>437</v>
      </c>
      <c r="D111" s="149">
        <v>13</v>
      </c>
      <c r="E111" s="132" t="s">
        <v>75</v>
      </c>
      <c r="F111" s="150">
        <v>3</v>
      </c>
      <c r="G111" s="137" t="s">
        <v>349</v>
      </c>
    </row>
    <row r="112" spans="1:7" ht="126" customHeight="1" x14ac:dyDescent="0.25">
      <c r="A112" s="132">
        <v>21</v>
      </c>
      <c r="B112" s="133"/>
      <c r="C112" s="130" t="s">
        <v>438</v>
      </c>
      <c r="D112" s="149">
        <v>13</v>
      </c>
      <c r="E112" s="132" t="s">
        <v>75</v>
      </c>
      <c r="F112" s="150">
        <v>3</v>
      </c>
      <c r="G112" s="137" t="s">
        <v>349</v>
      </c>
    </row>
    <row r="113" spans="1:7" ht="130.5" customHeight="1" x14ac:dyDescent="0.25">
      <c r="A113" s="132">
        <v>22</v>
      </c>
      <c r="B113" s="133"/>
      <c r="C113" s="130" t="s">
        <v>439</v>
      </c>
      <c r="D113" s="149">
        <v>13</v>
      </c>
      <c r="E113" s="132" t="s">
        <v>75</v>
      </c>
      <c r="F113" s="150">
        <v>3</v>
      </c>
      <c r="G113" s="137" t="s">
        <v>349</v>
      </c>
    </row>
    <row r="114" spans="1:7" ht="126" customHeight="1" x14ac:dyDescent="0.25">
      <c r="A114" s="132">
        <v>23</v>
      </c>
      <c r="B114" s="133"/>
      <c r="C114" s="130" t="s">
        <v>440</v>
      </c>
      <c r="D114" s="149">
        <v>13</v>
      </c>
      <c r="E114" s="132" t="s">
        <v>75</v>
      </c>
      <c r="F114" s="150">
        <v>3</v>
      </c>
      <c r="G114" s="137" t="s">
        <v>349</v>
      </c>
    </row>
    <row r="115" spans="1:7" ht="133.5" customHeight="1" x14ac:dyDescent="0.25">
      <c r="A115" s="132">
        <v>24</v>
      </c>
      <c r="B115" s="133"/>
      <c r="C115" s="130" t="s">
        <v>441</v>
      </c>
      <c r="D115" s="149">
        <v>13.5</v>
      </c>
      <c r="E115" s="132" t="s">
        <v>75</v>
      </c>
      <c r="F115" s="150">
        <v>3</v>
      </c>
      <c r="G115" s="137" t="s">
        <v>349</v>
      </c>
    </row>
    <row r="116" spans="1:7" ht="149.25" customHeight="1" x14ac:dyDescent="0.25">
      <c r="A116" s="132">
        <v>25</v>
      </c>
      <c r="B116" s="133"/>
      <c r="C116" s="125" t="s">
        <v>384</v>
      </c>
      <c r="D116" s="126">
        <v>11</v>
      </c>
      <c r="E116" s="132" t="s">
        <v>75</v>
      </c>
      <c r="F116" s="126">
        <v>1.5</v>
      </c>
      <c r="G116" s="137" t="s">
        <v>350</v>
      </c>
    </row>
    <row r="117" spans="1:7" ht="116.25" customHeight="1" x14ac:dyDescent="0.25">
      <c r="A117" s="132">
        <v>26</v>
      </c>
      <c r="B117" s="133"/>
      <c r="C117" s="125" t="s">
        <v>383</v>
      </c>
      <c r="D117" s="126">
        <v>12</v>
      </c>
      <c r="E117" s="132" t="s">
        <v>75</v>
      </c>
      <c r="F117" s="126">
        <v>1.7</v>
      </c>
      <c r="G117" s="137" t="s">
        <v>350</v>
      </c>
    </row>
    <row r="118" spans="1:7" ht="156" customHeight="1" x14ac:dyDescent="0.25">
      <c r="A118" s="132">
        <v>27</v>
      </c>
      <c r="B118" s="133"/>
      <c r="C118" s="125" t="s">
        <v>385</v>
      </c>
      <c r="D118" s="126">
        <v>10</v>
      </c>
      <c r="E118" s="132" t="s">
        <v>75</v>
      </c>
      <c r="F118" s="126">
        <v>1.5</v>
      </c>
      <c r="G118" s="137" t="s">
        <v>350</v>
      </c>
    </row>
    <row r="119" spans="1:7" ht="152.25" customHeight="1" x14ac:dyDescent="0.25">
      <c r="A119" s="132">
        <v>28</v>
      </c>
      <c r="B119" s="133"/>
      <c r="C119" s="125" t="s">
        <v>382</v>
      </c>
      <c r="D119" s="126">
        <v>18</v>
      </c>
      <c r="E119" s="132" t="s">
        <v>75</v>
      </c>
      <c r="F119" s="126">
        <v>1.1000000000000001</v>
      </c>
      <c r="G119" s="137" t="s">
        <v>350</v>
      </c>
    </row>
    <row r="120" spans="1:7" ht="147" customHeight="1" x14ac:dyDescent="0.25">
      <c r="A120" s="132">
        <v>29</v>
      </c>
      <c r="B120" s="133"/>
      <c r="C120" s="125" t="s">
        <v>284</v>
      </c>
      <c r="D120" s="126">
        <v>11</v>
      </c>
      <c r="E120" s="132" t="s">
        <v>75</v>
      </c>
      <c r="F120" s="126">
        <v>2</v>
      </c>
      <c r="G120" s="137" t="s">
        <v>350</v>
      </c>
    </row>
    <row r="121" spans="1:7" ht="153" customHeight="1" x14ac:dyDescent="0.25">
      <c r="A121" s="132">
        <v>30</v>
      </c>
      <c r="B121" s="133"/>
      <c r="C121" s="125" t="s">
        <v>352</v>
      </c>
      <c r="D121" s="126">
        <v>16</v>
      </c>
      <c r="E121" s="132" t="s">
        <v>75</v>
      </c>
      <c r="F121" s="126">
        <v>2</v>
      </c>
      <c r="G121" s="137" t="s">
        <v>350</v>
      </c>
    </row>
    <row r="122" spans="1:7" ht="159.75" customHeight="1" x14ac:dyDescent="0.25">
      <c r="A122" s="132">
        <v>31</v>
      </c>
      <c r="B122" s="133"/>
      <c r="C122" s="125" t="s">
        <v>351</v>
      </c>
      <c r="D122" s="126">
        <v>16</v>
      </c>
      <c r="E122" s="132" t="s">
        <v>75</v>
      </c>
      <c r="F122" s="126">
        <v>2</v>
      </c>
      <c r="G122" s="137" t="s">
        <v>350</v>
      </c>
    </row>
    <row r="123" spans="1:7" ht="167.25" customHeight="1" x14ac:dyDescent="0.25">
      <c r="A123" s="132">
        <v>32</v>
      </c>
      <c r="B123" s="133"/>
      <c r="C123" s="157" t="s">
        <v>305</v>
      </c>
      <c r="D123" s="134">
        <v>0.16</v>
      </c>
      <c r="E123" s="132" t="s">
        <v>75</v>
      </c>
      <c r="F123" s="148">
        <v>0.95</v>
      </c>
      <c r="G123" s="137" t="s">
        <v>373</v>
      </c>
    </row>
    <row r="124" spans="1:7" ht="125.25" customHeight="1" x14ac:dyDescent="0.25">
      <c r="A124" s="132">
        <v>33</v>
      </c>
      <c r="B124" s="133"/>
      <c r="C124" s="135" t="s">
        <v>374</v>
      </c>
      <c r="D124" s="134">
        <v>0.11</v>
      </c>
      <c r="E124" s="132" t="s">
        <v>75</v>
      </c>
      <c r="F124" s="132">
        <v>1.1000000000000001</v>
      </c>
      <c r="G124" s="137" t="s">
        <v>353</v>
      </c>
    </row>
    <row r="125" spans="1:7" ht="124.5" customHeight="1" x14ac:dyDescent="0.25">
      <c r="A125" s="132">
        <v>34</v>
      </c>
      <c r="B125" s="133"/>
      <c r="C125" s="135" t="s">
        <v>282</v>
      </c>
      <c r="D125" s="134">
        <v>0.11</v>
      </c>
      <c r="E125" s="132" t="s">
        <v>75</v>
      </c>
      <c r="F125" s="132">
        <v>1.05</v>
      </c>
      <c r="G125" s="137" t="s">
        <v>353</v>
      </c>
    </row>
    <row r="126" spans="1:7" ht="126" customHeight="1" x14ac:dyDescent="0.25">
      <c r="A126" s="132">
        <v>35</v>
      </c>
      <c r="B126" s="133"/>
      <c r="C126" s="135" t="s">
        <v>375</v>
      </c>
      <c r="D126" s="134">
        <v>0.12</v>
      </c>
      <c r="E126" s="132" t="s">
        <v>75</v>
      </c>
      <c r="F126" s="132">
        <v>2.2000000000000002</v>
      </c>
      <c r="G126" s="137" t="s">
        <v>353</v>
      </c>
    </row>
    <row r="127" spans="1:7" ht="153.75" customHeight="1" x14ac:dyDescent="0.25">
      <c r="A127" s="132">
        <v>36</v>
      </c>
      <c r="B127" s="133"/>
      <c r="C127" s="135" t="s">
        <v>376</v>
      </c>
      <c r="D127" s="131">
        <v>0.115</v>
      </c>
      <c r="E127" s="132" t="s">
        <v>75</v>
      </c>
      <c r="F127" s="132">
        <v>2.15</v>
      </c>
      <c r="G127" s="137" t="s">
        <v>353</v>
      </c>
    </row>
    <row r="128" spans="1:7" ht="154.5" customHeight="1" x14ac:dyDescent="0.25">
      <c r="A128" s="132">
        <v>37</v>
      </c>
      <c r="B128" s="133"/>
      <c r="C128" s="135" t="s">
        <v>283</v>
      </c>
      <c r="D128" s="134">
        <v>0.12</v>
      </c>
      <c r="E128" s="132" t="s">
        <v>75</v>
      </c>
      <c r="F128" s="132">
        <v>2.2000000000000002</v>
      </c>
      <c r="G128" s="137" t="s">
        <v>353</v>
      </c>
    </row>
    <row r="129" spans="1:7" ht="149.25" customHeight="1" x14ac:dyDescent="0.25">
      <c r="A129" s="132">
        <v>38</v>
      </c>
      <c r="B129" s="133"/>
      <c r="C129" s="135" t="s">
        <v>377</v>
      </c>
      <c r="D129" s="134">
        <v>0.12</v>
      </c>
      <c r="E129" s="132" t="s">
        <v>75</v>
      </c>
      <c r="F129" s="132">
        <v>2.15</v>
      </c>
      <c r="G129" s="137" t="s">
        <v>360</v>
      </c>
    </row>
    <row r="130" spans="1:7" ht="154.5" customHeight="1" x14ac:dyDescent="0.25">
      <c r="A130" s="132">
        <v>39</v>
      </c>
      <c r="B130" s="133"/>
      <c r="C130" s="135" t="s">
        <v>378</v>
      </c>
      <c r="D130" s="134">
        <v>0.16</v>
      </c>
      <c r="E130" s="132" t="s">
        <v>75</v>
      </c>
      <c r="F130" s="132">
        <v>2</v>
      </c>
      <c r="G130" s="137" t="s">
        <v>353</v>
      </c>
    </row>
    <row r="131" spans="1:7" ht="126.75" customHeight="1" x14ac:dyDescent="0.25">
      <c r="A131" s="132">
        <v>40</v>
      </c>
      <c r="B131" s="133"/>
      <c r="C131" s="135" t="s">
        <v>443</v>
      </c>
      <c r="D131" s="134"/>
      <c r="E131" s="132" t="s">
        <v>75</v>
      </c>
      <c r="F131" s="132">
        <v>1.5</v>
      </c>
      <c r="G131" s="137" t="s">
        <v>354</v>
      </c>
    </row>
    <row r="132" spans="1:7" ht="117" customHeight="1" x14ac:dyDescent="0.25">
      <c r="A132" s="132">
        <v>41</v>
      </c>
      <c r="B132" s="133"/>
      <c r="C132" s="133" t="s">
        <v>379</v>
      </c>
      <c r="D132" s="134"/>
      <c r="E132" s="132" t="s">
        <v>75</v>
      </c>
      <c r="F132" s="132">
        <v>0.5</v>
      </c>
      <c r="G132" s="137" t="s">
        <v>354</v>
      </c>
    </row>
    <row r="133" spans="1:7" ht="108.75" customHeight="1" x14ac:dyDescent="0.25">
      <c r="A133" s="132">
        <v>42</v>
      </c>
      <c r="B133" s="133"/>
      <c r="C133" s="132" t="s">
        <v>380</v>
      </c>
      <c r="D133" s="134"/>
      <c r="E133" s="132" t="s">
        <v>75</v>
      </c>
      <c r="F133" s="132">
        <v>1.5</v>
      </c>
      <c r="G133" s="137" t="s">
        <v>372</v>
      </c>
    </row>
    <row r="134" spans="1:7" ht="117.75" customHeight="1" x14ac:dyDescent="0.25">
      <c r="A134" s="132">
        <v>43</v>
      </c>
      <c r="B134" s="133"/>
      <c r="C134" s="132" t="s">
        <v>381</v>
      </c>
      <c r="D134" s="134"/>
      <c r="E134" s="132" t="s">
        <v>75</v>
      </c>
      <c r="F134" s="132">
        <v>1.5</v>
      </c>
      <c r="G134" s="137" t="s">
        <v>372</v>
      </c>
    </row>
    <row r="135" spans="1:7" ht="126" customHeight="1" x14ac:dyDescent="0.25">
      <c r="A135" s="132">
        <v>44</v>
      </c>
      <c r="B135" s="133"/>
      <c r="C135" s="132" t="s">
        <v>371</v>
      </c>
      <c r="D135" s="134">
        <v>0.16</v>
      </c>
      <c r="E135" s="132" t="s">
        <v>75</v>
      </c>
      <c r="F135" s="132">
        <v>3.5</v>
      </c>
      <c r="G135" s="137" t="s">
        <v>347</v>
      </c>
    </row>
    <row r="136" spans="1:7" ht="103.5" customHeight="1" x14ac:dyDescent="0.25">
      <c r="A136" s="132">
        <v>45</v>
      </c>
      <c r="B136" s="133"/>
      <c r="C136" s="132" t="s">
        <v>370</v>
      </c>
      <c r="D136" s="131">
        <v>0.115</v>
      </c>
      <c r="E136" s="132" t="s">
        <v>75</v>
      </c>
      <c r="F136" s="132">
        <v>2</v>
      </c>
      <c r="G136" s="137" t="s">
        <v>347</v>
      </c>
    </row>
    <row r="137" spans="1:7" ht="117.75" customHeight="1" x14ac:dyDescent="0.25">
      <c r="A137" s="132">
        <v>46</v>
      </c>
      <c r="B137" s="133"/>
      <c r="C137" s="132" t="s">
        <v>369</v>
      </c>
      <c r="D137" s="134">
        <v>0.16</v>
      </c>
      <c r="E137" s="132" t="s">
        <v>75</v>
      </c>
      <c r="F137" s="132">
        <v>2.5</v>
      </c>
      <c r="G137" s="137" t="s">
        <v>347</v>
      </c>
    </row>
    <row r="138" spans="1:7" x14ac:dyDescent="0.25">
      <c r="A138" s="171" t="s">
        <v>101</v>
      </c>
      <c r="B138" s="171"/>
      <c r="C138" s="171"/>
      <c r="D138" s="171"/>
      <c r="E138" s="171"/>
      <c r="F138" s="171"/>
      <c r="G138" s="147"/>
    </row>
    <row r="139" spans="1:7" ht="60" customHeight="1" x14ac:dyDescent="0.25">
      <c r="A139" s="167">
        <v>1</v>
      </c>
      <c r="B139" s="168"/>
      <c r="C139" s="133" t="s">
        <v>355</v>
      </c>
      <c r="D139" s="165">
        <v>0.4</v>
      </c>
      <c r="E139" s="135" t="s">
        <v>74</v>
      </c>
      <c r="F139" s="167">
        <v>12.7</v>
      </c>
      <c r="G139" s="158" t="s">
        <v>356</v>
      </c>
    </row>
    <row r="140" spans="1:7" ht="43.5" customHeight="1" x14ac:dyDescent="0.25">
      <c r="A140" s="167"/>
      <c r="B140" s="168"/>
      <c r="C140" s="133" t="s">
        <v>330</v>
      </c>
      <c r="D140" s="165"/>
      <c r="E140" s="132" t="s">
        <v>75</v>
      </c>
      <c r="F140" s="167"/>
      <c r="G140" s="159"/>
    </row>
    <row r="141" spans="1:7" ht="58.5" customHeight="1" x14ac:dyDescent="0.25">
      <c r="A141" s="167">
        <v>2</v>
      </c>
      <c r="B141" s="168"/>
      <c r="C141" s="133" t="s">
        <v>368</v>
      </c>
      <c r="D141" s="165">
        <v>0.4</v>
      </c>
      <c r="E141" s="135" t="s">
        <v>74</v>
      </c>
      <c r="F141" s="169">
        <v>5</v>
      </c>
      <c r="G141" s="158" t="s">
        <v>356</v>
      </c>
    </row>
    <row r="142" spans="1:7" ht="41.25" customHeight="1" x14ac:dyDescent="0.25">
      <c r="A142" s="167"/>
      <c r="B142" s="168"/>
      <c r="C142" s="133" t="s">
        <v>307</v>
      </c>
      <c r="D142" s="165"/>
      <c r="E142" s="132" t="s">
        <v>75</v>
      </c>
      <c r="F142" s="169"/>
      <c r="G142" s="159"/>
    </row>
    <row r="143" spans="1:7" ht="57" customHeight="1" x14ac:dyDescent="0.25">
      <c r="A143" s="167">
        <v>3</v>
      </c>
      <c r="B143" s="167"/>
      <c r="C143" s="133" t="s">
        <v>333</v>
      </c>
      <c r="D143" s="165">
        <v>0.4</v>
      </c>
      <c r="E143" s="135" t="s">
        <v>74</v>
      </c>
      <c r="F143" s="169">
        <v>2.2999999999999998</v>
      </c>
      <c r="G143" s="158" t="s">
        <v>356</v>
      </c>
    </row>
    <row r="144" spans="1:7" ht="72" customHeight="1" x14ac:dyDescent="0.25">
      <c r="A144" s="167"/>
      <c r="B144" s="167"/>
      <c r="C144" s="133" t="s">
        <v>334</v>
      </c>
      <c r="D144" s="165"/>
      <c r="E144" s="132" t="s">
        <v>75</v>
      </c>
      <c r="F144" s="169"/>
      <c r="G144" s="159"/>
    </row>
    <row r="145" spans="1:7" ht="88.5" customHeight="1" x14ac:dyDescent="0.25">
      <c r="A145" s="167">
        <v>4</v>
      </c>
      <c r="B145" s="168"/>
      <c r="C145" s="133" t="s">
        <v>358</v>
      </c>
      <c r="D145" s="134">
        <v>0.4</v>
      </c>
      <c r="E145" s="135" t="s">
        <v>74</v>
      </c>
      <c r="F145" s="169">
        <v>4</v>
      </c>
      <c r="G145" s="158" t="s">
        <v>356</v>
      </c>
    </row>
    <row r="146" spans="1:7" ht="71.25" customHeight="1" x14ac:dyDescent="0.25">
      <c r="A146" s="167"/>
      <c r="B146" s="168"/>
      <c r="C146" s="133" t="s">
        <v>331</v>
      </c>
      <c r="D146" s="151"/>
      <c r="E146" s="132" t="s">
        <v>75</v>
      </c>
      <c r="F146" s="169"/>
      <c r="G146" s="159"/>
    </row>
    <row r="147" spans="1:7" ht="57.75" customHeight="1" x14ac:dyDescent="0.25">
      <c r="A147" s="167">
        <v>5</v>
      </c>
      <c r="B147" s="168"/>
      <c r="C147" s="133" t="s">
        <v>357</v>
      </c>
      <c r="D147" s="165">
        <v>0.4</v>
      </c>
      <c r="E147" s="170" t="s">
        <v>74</v>
      </c>
      <c r="F147" s="167">
        <v>2.15</v>
      </c>
      <c r="G147" s="158" t="s">
        <v>356</v>
      </c>
    </row>
    <row r="148" spans="1:7" ht="72" customHeight="1" x14ac:dyDescent="0.25">
      <c r="A148" s="167"/>
      <c r="B148" s="168"/>
      <c r="C148" s="133" t="s">
        <v>332</v>
      </c>
      <c r="D148" s="165"/>
      <c r="E148" s="170"/>
      <c r="F148" s="167"/>
      <c r="G148" s="159"/>
    </row>
    <row r="149" spans="1:7" ht="233.25" customHeight="1" x14ac:dyDescent="0.25">
      <c r="A149" s="152">
        <v>6</v>
      </c>
      <c r="B149" s="146"/>
      <c r="C149" s="130" t="s">
        <v>442</v>
      </c>
      <c r="D149" s="135" t="s">
        <v>279</v>
      </c>
      <c r="E149" s="135" t="s">
        <v>74</v>
      </c>
      <c r="F149" s="153">
        <v>1.25</v>
      </c>
      <c r="G149" s="137" t="s">
        <v>359</v>
      </c>
    </row>
    <row r="150" spans="1:7" ht="87" customHeight="1" x14ac:dyDescent="0.25">
      <c r="A150" s="152">
        <v>7</v>
      </c>
      <c r="B150" s="146"/>
      <c r="C150" s="125" t="s">
        <v>306</v>
      </c>
      <c r="D150" s="126">
        <v>40</v>
      </c>
      <c r="E150" s="135" t="s">
        <v>74</v>
      </c>
      <c r="F150" s="126">
        <v>6</v>
      </c>
      <c r="G150" s="137" t="s">
        <v>340</v>
      </c>
    </row>
    <row r="151" spans="1:7" ht="115.5" customHeight="1" x14ac:dyDescent="0.25">
      <c r="A151" s="152">
        <v>8</v>
      </c>
      <c r="B151" s="146"/>
      <c r="C151" s="125" t="s">
        <v>367</v>
      </c>
      <c r="D151" s="126">
        <v>40</v>
      </c>
      <c r="E151" s="135" t="s">
        <v>74</v>
      </c>
      <c r="F151" s="126">
        <v>2.5</v>
      </c>
      <c r="G151" s="137" t="s">
        <v>350</v>
      </c>
    </row>
    <row r="152" spans="1:7" ht="79.5" customHeight="1" x14ac:dyDescent="0.25">
      <c r="A152" s="152">
        <v>9</v>
      </c>
      <c r="B152" s="146"/>
      <c r="C152" s="125" t="s">
        <v>366</v>
      </c>
      <c r="D152" s="126">
        <v>40</v>
      </c>
      <c r="E152" s="152" t="s">
        <v>280</v>
      </c>
      <c r="F152" s="126">
        <v>50</v>
      </c>
      <c r="G152" s="137" t="s">
        <v>350</v>
      </c>
    </row>
    <row r="153" spans="1:7" ht="132.75" customHeight="1" x14ac:dyDescent="0.25">
      <c r="A153" s="152">
        <v>10</v>
      </c>
      <c r="B153" s="146"/>
      <c r="C153" s="135" t="s">
        <v>365</v>
      </c>
      <c r="D153" s="134">
        <v>0.4</v>
      </c>
      <c r="E153" s="135" t="s">
        <v>74</v>
      </c>
      <c r="F153" s="132">
        <v>2.5</v>
      </c>
      <c r="G153" s="137" t="s">
        <v>360</v>
      </c>
    </row>
    <row r="154" spans="1:7" ht="107.25" customHeight="1" x14ac:dyDescent="0.25">
      <c r="A154" s="152">
        <v>11</v>
      </c>
      <c r="B154" s="152"/>
      <c r="C154" s="135" t="s">
        <v>364</v>
      </c>
      <c r="D154" s="152">
        <v>40</v>
      </c>
      <c r="E154" s="135" t="s">
        <v>74</v>
      </c>
      <c r="F154" s="152">
        <v>2.2000000000000002</v>
      </c>
      <c r="G154" s="137" t="s">
        <v>347</v>
      </c>
    </row>
    <row r="155" spans="1:7" ht="125.25" customHeight="1" x14ac:dyDescent="0.25">
      <c r="A155" s="152">
        <v>12</v>
      </c>
      <c r="B155" s="152"/>
      <c r="C155" s="135" t="s">
        <v>361</v>
      </c>
      <c r="D155" s="152">
        <v>45</v>
      </c>
      <c r="E155" s="135" t="s">
        <v>74</v>
      </c>
      <c r="F155" s="152">
        <v>9</v>
      </c>
      <c r="G155" s="137" t="s">
        <v>347</v>
      </c>
    </row>
    <row r="156" spans="1:7" ht="129" customHeight="1" x14ac:dyDescent="0.25">
      <c r="A156" s="152">
        <v>13</v>
      </c>
      <c r="B156" s="152"/>
      <c r="C156" s="135" t="s">
        <v>362</v>
      </c>
      <c r="D156" s="152">
        <v>40</v>
      </c>
      <c r="E156" s="135" t="s">
        <v>74</v>
      </c>
      <c r="F156" s="152">
        <v>15</v>
      </c>
      <c r="G156" s="137" t="s">
        <v>347</v>
      </c>
    </row>
    <row r="157" spans="1:7" ht="88.5" customHeight="1" x14ac:dyDescent="0.25">
      <c r="A157" s="152">
        <v>14</v>
      </c>
      <c r="B157" s="152"/>
      <c r="C157" s="135" t="s">
        <v>363</v>
      </c>
      <c r="D157" s="152">
        <v>40</v>
      </c>
      <c r="E157" s="135" t="s">
        <v>74</v>
      </c>
      <c r="F157" s="152">
        <v>10</v>
      </c>
      <c r="G157" s="137" t="s">
        <v>347</v>
      </c>
    </row>
  </sheetData>
  <mergeCells count="212">
    <mergeCell ref="A1:F1"/>
    <mergeCell ref="A2:A3"/>
    <mergeCell ref="B2:B3"/>
    <mergeCell ref="A5:A6"/>
    <mergeCell ref="B5:B6"/>
    <mergeCell ref="D5:D6"/>
    <mergeCell ref="F5:F6"/>
    <mergeCell ref="D141:D142"/>
    <mergeCell ref="D139:D140"/>
    <mergeCell ref="A7:A8"/>
    <mergeCell ref="B7:B8"/>
    <mergeCell ref="D7:D8"/>
    <mergeCell ref="F7:F8"/>
    <mergeCell ref="A9:A12"/>
    <mergeCell ref="B9:B12"/>
    <mergeCell ref="D9:D12"/>
    <mergeCell ref="F9:F12"/>
    <mergeCell ref="C11:C12"/>
    <mergeCell ref="A17:A18"/>
    <mergeCell ref="B17:B18"/>
    <mergeCell ref="D17:D18"/>
    <mergeCell ref="F17:F18"/>
    <mergeCell ref="A19:A20"/>
    <mergeCell ref="B19:B20"/>
    <mergeCell ref="D19:D20"/>
    <mergeCell ref="F19:F20"/>
    <mergeCell ref="A13:A14"/>
    <mergeCell ref="B13:B14"/>
    <mergeCell ref="D13:D14"/>
    <mergeCell ref="F13:F14"/>
    <mergeCell ref="A15:A16"/>
    <mergeCell ref="B15:B16"/>
    <mergeCell ref="D15:D16"/>
    <mergeCell ref="F15:F16"/>
    <mergeCell ref="A21:A22"/>
    <mergeCell ref="B21:B26"/>
    <mergeCell ref="D21:D22"/>
    <mergeCell ref="F21:F22"/>
    <mergeCell ref="A23:A24"/>
    <mergeCell ref="D23:D24"/>
    <mergeCell ref="F23:F24"/>
    <mergeCell ref="A25:A26"/>
    <mergeCell ref="D25:D26"/>
    <mergeCell ref="F25:F26"/>
    <mergeCell ref="A27:A28"/>
    <mergeCell ref="B27:B28"/>
    <mergeCell ref="D27:D28"/>
    <mergeCell ref="F27:F28"/>
    <mergeCell ref="A29:A30"/>
    <mergeCell ref="B29:B32"/>
    <mergeCell ref="D29:D30"/>
    <mergeCell ref="F29:F30"/>
    <mergeCell ref="A31:A32"/>
    <mergeCell ref="D31:D32"/>
    <mergeCell ref="F31:F32"/>
    <mergeCell ref="B37:B42"/>
    <mergeCell ref="D37:D38"/>
    <mergeCell ref="F37:F38"/>
    <mergeCell ref="A39:A40"/>
    <mergeCell ref="D39:D40"/>
    <mergeCell ref="F39:F40"/>
    <mergeCell ref="A41:A42"/>
    <mergeCell ref="D41:D42"/>
    <mergeCell ref="F41:F42"/>
    <mergeCell ref="A81:A82"/>
    <mergeCell ref="B81:B82"/>
    <mergeCell ref="D81:D82"/>
    <mergeCell ref="F81:F82"/>
    <mergeCell ref="A83:A84"/>
    <mergeCell ref="B83:B84"/>
    <mergeCell ref="D83:D84"/>
    <mergeCell ref="F83:F84"/>
    <mergeCell ref="A43:A44"/>
    <mergeCell ref="B43:B44"/>
    <mergeCell ref="D43:D44"/>
    <mergeCell ref="F43:F44"/>
    <mergeCell ref="A78:F78"/>
    <mergeCell ref="A79:A80"/>
    <mergeCell ref="B79:B80"/>
    <mergeCell ref="D79:D80"/>
    <mergeCell ref="F79:F80"/>
    <mergeCell ref="A45:A46"/>
    <mergeCell ref="B45:B46"/>
    <mergeCell ref="D45:D46"/>
    <mergeCell ref="F45:F46"/>
    <mergeCell ref="A47:A48"/>
    <mergeCell ref="B47:B48"/>
    <mergeCell ref="D47:D48"/>
    <mergeCell ref="A89:A90"/>
    <mergeCell ref="B89:B90"/>
    <mergeCell ref="D89:D90"/>
    <mergeCell ref="F89:F90"/>
    <mergeCell ref="A91:A92"/>
    <mergeCell ref="B91:B92"/>
    <mergeCell ref="D91:D92"/>
    <mergeCell ref="F91:F92"/>
    <mergeCell ref="A85:A86"/>
    <mergeCell ref="B85:B86"/>
    <mergeCell ref="D85:D86"/>
    <mergeCell ref="F85:F86"/>
    <mergeCell ref="A87:A88"/>
    <mergeCell ref="B87:B88"/>
    <mergeCell ref="D87:D88"/>
    <mergeCell ref="F87:F88"/>
    <mergeCell ref="D99:D100"/>
    <mergeCell ref="F99:F100"/>
    <mergeCell ref="A93:A94"/>
    <mergeCell ref="B93:B94"/>
    <mergeCell ref="D93:D94"/>
    <mergeCell ref="F93:F94"/>
    <mergeCell ref="A95:A96"/>
    <mergeCell ref="B95:B96"/>
    <mergeCell ref="D95:D96"/>
    <mergeCell ref="F95:F96"/>
    <mergeCell ref="A147:A148"/>
    <mergeCell ref="B147:B148"/>
    <mergeCell ref="D147:D148"/>
    <mergeCell ref="E147:E148"/>
    <mergeCell ref="F147:F148"/>
    <mergeCell ref="A138:F138"/>
    <mergeCell ref="A139:A140"/>
    <mergeCell ref="B139:B140"/>
    <mergeCell ref="F139:F140"/>
    <mergeCell ref="A141:A142"/>
    <mergeCell ref="B141:B142"/>
    <mergeCell ref="F141:F142"/>
    <mergeCell ref="B143:B144"/>
    <mergeCell ref="A143:A144"/>
    <mergeCell ref="F143:F144"/>
    <mergeCell ref="D143:D144"/>
    <mergeCell ref="F47:F48"/>
    <mergeCell ref="A145:A146"/>
    <mergeCell ref="B145:B146"/>
    <mergeCell ref="F145:F146"/>
    <mergeCell ref="A101:A102"/>
    <mergeCell ref="B101:B102"/>
    <mergeCell ref="D101:D102"/>
    <mergeCell ref="F101:F102"/>
    <mergeCell ref="A103:A104"/>
    <mergeCell ref="B103:B104"/>
    <mergeCell ref="D103:D104"/>
    <mergeCell ref="F103:F104"/>
    <mergeCell ref="A97:A98"/>
    <mergeCell ref="B97:B98"/>
    <mergeCell ref="D97:D98"/>
    <mergeCell ref="F97:F98"/>
    <mergeCell ref="A99:A100"/>
    <mergeCell ref="B99:B100"/>
    <mergeCell ref="A53:A54"/>
    <mergeCell ref="B53:B54"/>
    <mergeCell ref="D53:D54"/>
    <mergeCell ref="F53:F54"/>
    <mergeCell ref="A55:A56"/>
    <mergeCell ref="B55:B56"/>
    <mergeCell ref="D55:D56"/>
    <mergeCell ref="F55:F56"/>
    <mergeCell ref="A49:A50"/>
    <mergeCell ref="B49:B50"/>
    <mergeCell ref="D49:D50"/>
    <mergeCell ref="F49:F50"/>
    <mergeCell ref="A51:A52"/>
    <mergeCell ref="B51:B52"/>
    <mergeCell ref="D51:D52"/>
    <mergeCell ref="F51:F52"/>
    <mergeCell ref="G21:G26"/>
    <mergeCell ref="G27:G28"/>
    <mergeCell ref="G29:G32"/>
    <mergeCell ref="G33:G34"/>
    <mergeCell ref="G35:G36"/>
    <mergeCell ref="G37:G42"/>
    <mergeCell ref="G43:G44"/>
    <mergeCell ref="A4:G4"/>
    <mergeCell ref="G5:G6"/>
    <mergeCell ref="G7:G8"/>
    <mergeCell ref="G9:G10"/>
    <mergeCell ref="G13:G14"/>
    <mergeCell ref="G15:G16"/>
    <mergeCell ref="G17:G18"/>
    <mergeCell ref="G19:G20"/>
    <mergeCell ref="A33:A34"/>
    <mergeCell ref="B33:B34"/>
    <mergeCell ref="D33:D34"/>
    <mergeCell ref="F33:F34"/>
    <mergeCell ref="A35:A36"/>
    <mergeCell ref="B35:B36"/>
    <mergeCell ref="D35:D36"/>
    <mergeCell ref="F35:F36"/>
    <mergeCell ref="A37:A38"/>
    <mergeCell ref="G45:G46"/>
    <mergeCell ref="G47:G48"/>
    <mergeCell ref="G49:G50"/>
    <mergeCell ref="G51:G52"/>
    <mergeCell ref="G53:G54"/>
    <mergeCell ref="G55:G56"/>
    <mergeCell ref="G83:G84"/>
    <mergeCell ref="G85:G86"/>
    <mergeCell ref="G87:G88"/>
    <mergeCell ref="G141:G142"/>
    <mergeCell ref="G143:G144"/>
    <mergeCell ref="G145:G146"/>
    <mergeCell ref="G147:G148"/>
    <mergeCell ref="G81:G82"/>
    <mergeCell ref="G79:G80"/>
    <mergeCell ref="G89:G90"/>
    <mergeCell ref="G91:G92"/>
    <mergeCell ref="G93:G94"/>
    <mergeCell ref="G95:G96"/>
    <mergeCell ref="G97:G98"/>
    <mergeCell ref="G99:G100"/>
    <mergeCell ref="G101:G102"/>
    <mergeCell ref="G103:G104"/>
    <mergeCell ref="G139:G140"/>
  </mergeCells>
  <pageMargins left="0.70866141732283472" right="0.70866141732283472" top="0.74803149606299213" bottom="0.74803149606299213" header="0.31496062992125984" footer="0.31496062992125984"/>
  <pageSetup paperSize="9" scale="89" fitToHeight="17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topLeftCell="A19" zoomScaleNormal="100" zoomScaleSheetLayoutView="100" workbookViewId="0">
      <selection activeCell="J26" sqref="J26"/>
    </sheetView>
  </sheetViews>
  <sheetFormatPr defaultRowHeight="15" x14ac:dyDescent="0.25"/>
  <cols>
    <col min="1" max="1" width="6" style="5" customWidth="1"/>
    <col min="2" max="2" width="54.7109375" customWidth="1"/>
    <col min="3" max="3" width="12.7109375" customWidth="1"/>
    <col min="6" max="6" width="13.140625" customWidth="1"/>
    <col min="7" max="7" width="13.28515625" customWidth="1"/>
  </cols>
  <sheetData>
    <row r="1" spans="1:7" ht="73.5" customHeight="1" x14ac:dyDescent="0.25">
      <c r="A1" s="233" t="s">
        <v>28</v>
      </c>
      <c r="B1" s="233"/>
      <c r="C1" s="233"/>
      <c r="D1" s="233"/>
      <c r="E1" s="233"/>
      <c r="F1" s="233"/>
      <c r="G1" s="233"/>
    </row>
    <row r="3" spans="1:7" ht="67.5" customHeight="1" x14ac:dyDescent="0.25">
      <c r="A3" s="227" t="s">
        <v>0</v>
      </c>
      <c r="B3" s="227" t="s">
        <v>29</v>
      </c>
      <c r="C3" s="227" t="s">
        <v>30</v>
      </c>
      <c r="D3" s="231" t="s">
        <v>38</v>
      </c>
      <c r="E3" s="231" t="s">
        <v>39</v>
      </c>
      <c r="F3" s="231" t="s">
        <v>134</v>
      </c>
      <c r="G3" s="231" t="s">
        <v>40</v>
      </c>
    </row>
    <row r="4" spans="1:7" s="9" customFormat="1" ht="16.5" customHeight="1" x14ac:dyDescent="0.25">
      <c r="A4" s="227"/>
      <c r="B4" s="227"/>
      <c r="C4" s="227"/>
      <c r="D4" s="232"/>
      <c r="E4" s="232"/>
      <c r="F4" s="232"/>
      <c r="G4" s="232"/>
    </row>
    <row r="5" spans="1:7" ht="87.75" customHeight="1" x14ac:dyDescent="0.25">
      <c r="A5" s="20">
        <v>1</v>
      </c>
      <c r="B5" s="20" t="s">
        <v>31</v>
      </c>
      <c r="C5" s="20" t="s">
        <v>32</v>
      </c>
      <c r="D5" s="20">
        <v>11</v>
      </c>
      <c r="E5" s="20" t="s">
        <v>33</v>
      </c>
      <c r="F5" s="1"/>
      <c r="G5" s="20">
        <v>1.1000000000000001</v>
      </c>
    </row>
    <row r="6" spans="1:7" ht="99" customHeight="1" x14ac:dyDescent="0.25">
      <c r="A6" s="20">
        <v>2</v>
      </c>
      <c r="B6" s="20" t="s">
        <v>34</v>
      </c>
      <c r="C6" s="20" t="s">
        <v>32</v>
      </c>
      <c r="D6" s="20">
        <v>11</v>
      </c>
      <c r="E6" s="20" t="s">
        <v>33</v>
      </c>
      <c r="F6" s="20"/>
      <c r="G6" s="20">
        <v>1.05</v>
      </c>
    </row>
    <row r="7" spans="1:7" ht="33" customHeight="1" x14ac:dyDescent="0.25">
      <c r="A7" s="226">
        <v>3</v>
      </c>
      <c r="B7" s="228" t="s">
        <v>37</v>
      </c>
      <c r="C7" s="226" t="s">
        <v>32</v>
      </c>
      <c r="D7" s="226">
        <v>12</v>
      </c>
      <c r="E7" s="226" t="s">
        <v>33</v>
      </c>
      <c r="F7" s="226"/>
      <c r="G7" s="228">
        <v>2.2000000000000002</v>
      </c>
    </row>
    <row r="8" spans="1:7" ht="17.25" customHeight="1" x14ac:dyDescent="0.25">
      <c r="A8" s="226"/>
      <c r="B8" s="229"/>
      <c r="C8" s="226"/>
      <c r="D8" s="226"/>
      <c r="E8" s="226"/>
      <c r="F8" s="226"/>
      <c r="G8" s="229"/>
    </row>
    <row r="9" spans="1:7" ht="41.25" customHeight="1" x14ac:dyDescent="0.25">
      <c r="A9" s="226"/>
      <c r="B9" s="230"/>
      <c r="C9" s="226"/>
      <c r="D9" s="226"/>
      <c r="E9" s="226"/>
      <c r="F9" s="226"/>
      <c r="G9" s="230"/>
    </row>
    <row r="10" spans="1:7" ht="33" customHeight="1" x14ac:dyDescent="0.25">
      <c r="A10" s="226">
        <v>4</v>
      </c>
      <c r="B10" s="228" t="s">
        <v>41</v>
      </c>
      <c r="C10" s="226" t="s">
        <v>32</v>
      </c>
      <c r="D10" s="226">
        <v>11.5</v>
      </c>
      <c r="E10" s="226" t="s">
        <v>33</v>
      </c>
      <c r="F10" s="226"/>
      <c r="G10" s="228">
        <v>2.15</v>
      </c>
    </row>
    <row r="11" spans="1:7" ht="25.5" customHeight="1" x14ac:dyDescent="0.25">
      <c r="A11" s="226"/>
      <c r="B11" s="229"/>
      <c r="C11" s="226"/>
      <c r="D11" s="226"/>
      <c r="E11" s="226"/>
      <c r="F11" s="226"/>
      <c r="G11" s="229"/>
    </row>
    <row r="12" spans="1:7" ht="53.25" customHeight="1" x14ac:dyDescent="0.25">
      <c r="A12" s="226"/>
      <c r="B12" s="230"/>
      <c r="C12" s="226"/>
      <c r="D12" s="226"/>
      <c r="E12" s="226"/>
      <c r="F12" s="226"/>
      <c r="G12" s="230"/>
    </row>
    <row r="13" spans="1:7" ht="33.75" customHeight="1" x14ac:dyDescent="0.25">
      <c r="A13" s="226">
        <v>5</v>
      </c>
      <c r="B13" s="228" t="s">
        <v>45</v>
      </c>
      <c r="C13" s="226" t="s">
        <v>32</v>
      </c>
      <c r="D13" s="226">
        <v>12</v>
      </c>
      <c r="E13" s="226">
        <v>45</v>
      </c>
      <c r="F13" s="226"/>
      <c r="G13" s="228">
        <v>2.2000000000000002</v>
      </c>
    </row>
    <row r="14" spans="1:7" ht="17.25" customHeight="1" x14ac:dyDescent="0.25">
      <c r="A14" s="226"/>
      <c r="B14" s="229"/>
      <c r="C14" s="226"/>
      <c r="D14" s="226"/>
      <c r="E14" s="226"/>
      <c r="F14" s="226"/>
      <c r="G14" s="229"/>
    </row>
    <row r="15" spans="1:7" ht="47.25" customHeight="1" x14ac:dyDescent="0.25">
      <c r="A15" s="226"/>
      <c r="B15" s="230"/>
      <c r="C15" s="226"/>
      <c r="D15" s="226"/>
      <c r="E15" s="226"/>
      <c r="F15" s="226"/>
      <c r="G15" s="230"/>
    </row>
    <row r="16" spans="1:7" ht="33" customHeight="1" x14ac:dyDescent="0.25">
      <c r="A16" s="226">
        <v>6</v>
      </c>
      <c r="B16" s="228" t="s">
        <v>46</v>
      </c>
      <c r="C16" s="226" t="s">
        <v>32</v>
      </c>
      <c r="D16" s="226">
        <v>12</v>
      </c>
      <c r="E16" s="226">
        <v>45</v>
      </c>
      <c r="F16" s="226"/>
      <c r="G16" s="228">
        <v>2.15</v>
      </c>
    </row>
    <row r="17" spans="1:7" ht="27.75" customHeight="1" x14ac:dyDescent="0.25">
      <c r="A17" s="226"/>
      <c r="B17" s="229"/>
      <c r="C17" s="226"/>
      <c r="D17" s="226"/>
      <c r="E17" s="226"/>
      <c r="F17" s="226"/>
      <c r="G17" s="229"/>
    </row>
    <row r="18" spans="1:7" ht="33" customHeight="1" x14ac:dyDescent="0.25">
      <c r="A18" s="226"/>
      <c r="B18" s="230"/>
      <c r="C18" s="226"/>
      <c r="D18" s="226"/>
      <c r="E18" s="226"/>
      <c r="F18" s="226"/>
      <c r="G18" s="230"/>
    </row>
    <row r="19" spans="1:7" ht="33" customHeight="1" x14ac:dyDescent="0.25">
      <c r="A19" s="226">
        <v>7</v>
      </c>
      <c r="B19" s="228" t="s">
        <v>43</v>
      </c>
      <c r="C19" s="226" t="s">
        <v>32</v>
      </c>
      <c r="D19" s="226">
        <v>16</v>
      </c>
      <c r="E19" s="226">
        <v>190</v>
      </c>
      <c r="F19" s="226"/>
      <c r="G19" s="228">
        <v>2</v>
      </c>
    </row>
    <row r="20" spans="1:7" ht="24.75" customHeight="1" x14ac:dyDescent="0.25">
      <c r="A20" s="226"/>
      <c r="B20" s="229"/>
      <c r="C20" s="226"/>
      <c r="D20" s="226"/>
      <c r="E20" s="226"/>
      <c r="F20" s="226"/>
      <c r="G20" s="229"/>
    </row>
    <row r="21" spans="1:7" ht="33" customHeight="1" x14ac:dyDescent="0.25">
      <c r="A21" s="226"/>
      <c r="B21" s="230"/>
      <c r="C21" s="226"/>
      <c r="D21" s="226"/>
      <c r="E21" s="226"/>
      <c r="F21" s="226"/>
      <c r="G21" s="230"/>
    </row>
    <row r="22" spans="1:7" ht="16.5" customHeight="1" x14ac:dyDescent="0.25">
      <c r="A22" s="226">
        <v>8</v>
      </c>
      <c r="B22" s="228" t="s">
        <v>42</v>
      </c>
      <c r="C22" s="226" t="s">
        <v>35</v>
      </c>
      <c r="D22" s="226">
        <v>40</v>
      </c>
      <c r="E22" s="226" t="s">
        <v>33</v>
      </c>
      <c r="F22" s="226"/>
      <c r="G22" s="228">
        <v>2.5</v>
      </c>
    </row>
    <row r="23" spans="1:7" ht="17.25" customHeight="1" x14ac:dyDescent="0.25">
      <c r="A23" s="226"/>
      <c r="B23" s="229"/>
      <c r="C23" s="226"/>
      <c r="D23" s="226"/>
      <c r="E23" s="226"/>
      <c r="F23" s="226"/>
      <c r="G23" s="229"/>
    </row>
    <row r="24" spans="1:7" ht="17.25" customHeight="1" x14ac:dyDescent="0.25">
      <c r="A24" s="226"/>
      <c r="B24" s="229"/>
      <c r="C24" s="226"/>
      <c r="D24" s="226"/>
      <c r="E24" s="226"/>
      <c r="F24" s="226"/>
      <c r="G24" s="229"/>
    </row>
    <row r="25" spans="1:7" ht="16.5" customHeight="1" x14ac:dyDescent="0.25">
      <c r="A25" s="226"/>
      <c r="B25" s="229"/>
      <c r="C25" s="226"/>
      <c r="D25" s="226"/>
      <c r="E25" s="226"/>
      <c r="F25" s="226"/>
      <c r="G25" s="229"/>
    </row>
    <row r="26" spans="1:7" ht="17.25" customHeight="1" x14ac:dyDescent="0.25">
      <c r="A26" s="226"/>
      <c r="B26" s="230"/>
      <c r="C26" s="226"/>
      <c r="D26" s="226"/>
      <c r="E26" s="226"/>
      <c r="F26" s="226"/>
      <c r="G26" s="230"/>
    </row>
    <row r="27" spans="1:7" ht="33" customHeight="1" x14ac:dyDescent="0.25">
      <c r="A27" s="226">
        <v>9</v>
      </c>
      <c r="B27" s="228" t="s">
        <v>44</v>
      </c>
      <c r="C27" s="226" t="s">
        <v>36</v>
      </c>
      <c r="D27" s="226">
        <v>50</v>
      </c>
      <c r="E27" s="226" t="s">
        <v>33</v>
      </c>
      <c r="F27" s="226"/>
      <c r="G27" s="228">
        <v>3</v>
      </c>
    </row>
    <row r="28" spans="1:7" ht="17.25" customHeight="1" x14ac:dyDescent="0.25">
      <c r="A28" s="226"/>
      <c r="B28" s="229"/>
      <c r="C28" s="226"/>
      <c r="D28" s="226"/>
      <c r="E28" s="226"/>
      <c r="F28" s="226"/>
      <c r="G28" s="229"/>
    </row>
    <row r="29" spans="1:7" ht="16.5" customHeight="1" x14ac:dyDescent="0.25">
      <c r="A29" s="226"/>
      <c r="B29" s="229"/>
      <c r="C29" s="226"/>
      <c r="D29" s="226"/>
      <c r="E29" s="226"/>
      <c r="F29" s="226"/>
      <c r="G29" s="229"/>
    </row>
    <row r="30" spans="1:7" ht="27" customHeight="1" x14ac:dyDescent="0.25">
      <c r="A30" s="226"/>
      <c r="B30" s="230"/>
      <c r="C30" s="226"/>
      <c r="D30" s="226"/>
      <c r="E30" s="226"/>
      <c r="F30" s="226"/>
      <c r="G30" s="230"/>
    </row>
    <row r="31" spans="1:7" x14ac:dyDescent="0.25">
      <c r="A31" s="97"/>
      <c r="B31" s="98"/>
      <c r="C31" s="98"/>
      <c r="D31" s="98"/>
      <c r="E31" s="98"/>
      <c r="F31" s="98"/>
      <c r="G31" s="98"/>
    </row>
  </sheetData>
  <mergeCells count="57">
    <mergeCell ref="A1:G1"/>
    <mergeCell ref="G10:G12"/>
    <mergeCell ref="G13:G15"/>
    <mergeCell ref="G16:G18"/>
    <mergeCell ref="G19:G21"/>
    <mergeCell ref="A16:A18"/>
    <mergeCell ref="D16:D18"/>
    <mergeCell ref="E16:E18"/>
    <mergeCell ref="A19:A21"/>
    <mergeCell ref="C19:C21"/>
    <mergeCell ref="D19:D21"/>
    <mergeCell ref="E19:E21"/>
    <mergeCell ref="B19:B21"/>
    <mergeCell ref="B16:B18"/>
    <mergeCell ref="A10:A12"/>
    <mergeCell ref="C10:C12"/>
    <mergeCell ref="G22:G26"/>
    <mergeCell ref="G27:G30"/>
    <mergeCell ref="G7:G9"/>
    <mergeCell ref="B7:B9"/>
    <mergeCell ref="F3:F4"/>
    <mergeCell ref="D3:D4"/>
    <mergeCell ref="E3:E4"/>
    <mergeCell ref="G3:G4"/>
    <mergeCell ref="F7:F9"/>
    <mergeCell ref="F10:F12"/>
    <mergeCell ref="F16:F18"/>
    <mergeCell ref="F19:F21"/>
    <mergeCell ref="F22:F26"/>
    <mergeCell ref="F27:F30"/>
    <mergeCell ref="F13:F15"/>
    <mergeCell ref="C16:C18"/>
    <mergeCell ref="A22:A26"/>
    <mergeCell ref="C22:C26"/>
    <mergeCell ref="D22:D26"/>
    <mergeCell ref="E22:E26"/>
    <mergeCell ref="A27:A30"/>
    <mergeCell ref="C27:C30"/>
    <mergeCell ref="D27:D30"/>
    <mergeCell ref="E27:E30"/>
    <mergeCell ref="B27:B30"/>
    <mergeCell ref="B22:B26"/>
    <mergeCell ref="D10:D12"/>
    <mergeCell ref="E10:E12"/>
    <mergeCell ref="A13:A15"/>
    <mergeCell ref="C13:C15"/>
    <mergeCell ref="D13:D15"/>
    <mergeCell ref="E13:E15"/>
    <mergeCell ref="B10:B12"/>
    <mergeCell ref="B13:B15"/>
    <mergeCell ref="D7:D9"/>
    <mergeCell ref="E7:E9"/>
    <mergeCell ref="A3:A4"/>
    <mergeCell ref="B3:B4"/>
    <mergeCell ref="C3:C4"/>
    <mergeCell ref="A7:A9"/>
    <mergeCell ref="C7:C9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J25"/>
  <sheetViews>
    <sheetView view="pageBreakPreview" zoomScale="115" zoomScaleNormal="85" zoomScaleSheetLayoutView="115" workbookViewId="0">
      <selection activeCell="H9" sqref="H9"/>
    </sheetView>
  </sheetViews>
  <sheetFormatPr defaultRowHeight="15" x14ac:dyDescent="0.25"/>
  <cols>
    <col min="1" max="1" width="12.140625" customWidth="1"/>
    <col min="2" max="2" width="42.7109375" customWidth="1"/>
    <col min="3" max="3" width="12.7109375" customWidth="1"/>
    <col min="4" max="4" width="11.28515625" customWidth="1"/>
    <col min="5" max="5" width="17.140625" customWidth="1"/>
  </cols>
  <sheetData>
    <row r="9" spans="1:10" ht="59.25" customHeight="1" x14ac:dyDescent="0.25">
      <c r="A9" s="234" t="s">
        <v>47</v>
      </c>
      <c r="B9" s="234"/>
      <c r="C9" s="234"/>
      <c r="D9" s="234"/>
      <c r="E9" s="234"/>
      <c r="F9" s="29"/>
      <c r="G9" s="29"/>
      <c r="H9" s="29"/>
      <c r="I9" s="29"/>
      <c r="J9" s="29"/>
    </row>
    <row r="10" spans="1:10" ht="15.75" thickBot="1" x14ac:dyDescent="0.3"/>
    <row r="11" spans="1:10" ht="32.25" thickBot="1" x14ac:dyDescent="0.3">
      <c r="A11" s="21" t="s">
        <v>0</v>
      </c>
      <c r="B11" s="22" t="s">
        <v>48</v>
      </c>
      <c r="C11" s="22" t="s">
        <v>49</v>
      </c>
      <c r="D11" s="22" t="s">
        <v>50</v>
      </c>
      <c r="E11" s="23" t="s">
        <v>51</v>
      </c>
    </row>
    <row r="12" spans="1:10" ht="48" customHeight="1" x14ac:dyDescent="0.25">
      <c r="A12" s="235">
        <v>1</v>
      </c>
      <c r="B12" s="238" t="s">
        <v>52</v>
      </c>
      <c r="C12" s="241">
        <v>0.75</v>
      </c>
      <c r="D12" s="241">
        <v>1.5</v>
      </c>
      <c r="E12" s="241"/>
    </row>
    <row r="13" spans="1:10" x14ac:dyDescent="0.25">
      <c r="A13" s="236"/>
      <c r="B13" s="239"/>
      <c r="C13" s="242"/>
      <c r="D13" s="242"/>
      <c r="E13" s="242"/>
    </row>
    <row r="14" spans="1:10" ht="50.25" customHeight="1" thickBot="1" x14ac:dyDescent="0.3">
      <c r="A14" s="237"/>
      <c r="B14" s="240"/>
      <c r="C14" s="243"/>
      <c r="D14" s="243"/>
      <c r="E14" s="243"/>
    </row>
    <row r="15" spans="1:10" ht="111.75" customHeight="1" thickBot="1" x14ac:dyDescent="0.3">
      <c r="A15" s="28">
        <v>2</v>
      </c>
      <c r="B15" s="25" t="s">
        <v>53</v>
      </c>
      <c r="C15" s="24">
        <v>0.375</v>
      </c>
      <c r="D15" s="24">
        <v>0.5</v>
      </c>
      <c r="E15" s="26"/>
    </row>
    <row r="16" spans="1:10" ht="114" customHeight="1" thickBot="1" x14ac:dyDescent="0.3">
      <c r="A16" s="28">
        <v>3</v>
      </c>
      <c r="B16" s="27" t="s">
        <v>54</v>
      </c>
      <c r="C16" s="24">
        <v>0.75</v>
      </c>
      <c r="D16" s="24">
        <v>1.5</v>
      </c>
      <c r="E16" s="26"/>
    </row>
    <row r="17" spans="1:5" ht="120.75" customHeight="1" thickBot="1" x14ac:dyDescent="0.3">
      <c r="A17" s="28">
        <v>4</v>
      </c>
      <c r="B17" s="27" t="s">
        <v>55</v>
      </c>
      <c r="C17" s="24">
        <v>0.75</v>
      </c>
      <c r="D17" s="24">
        <v>1.5</v>
      </c>
      <c r="E17" s="26"/>
    </row>
    <row r="18" spans="1:5" ht="15.75" x14ac:dyDescent="0.25">
      <c r="B18" s="30" t="s">
        <v>56</v>
      </c>
    </row>
    <row r="19" spans="1:5" ht="15.75" x14ac:dyDescent="0.25">
      <c r="B19" s="31" t="s">
        <v>255</v>
      </c>
    </row>
    <row r="20" spans="1:5" ht="15.75" x14ac:dyDescent="0.25">
      <c r="B20" s="32" t="s">
        <v>57</v>
      </c>
    </row>
    <row r="21" spans="1:5" ht="15.75" x14ac:dyDescent="0.25">
      <c r="B21" s="33" t="s">
        <v>58</v>
      </c>
    </row>
    <row r="22" spans="1:5" ht="15.75" x14ac:dyDescent="0.25">
      <c r="B22" s="30" t="s">
        <v>59</v>
      </c>
    </row>
    <row r="23" spans="1:5" ht="15.75" x14ac:dyDescent="0.25">
      <c r="B23" s="34" t="s">
        <v>60</v>
      </c>
    </row>
    <row r="24" spans="1:5" ht="15.75" x14ac:dyDescent="0.25">
      <c r="B24" s="34" t="s">
        <v>61</v>
      </c>
    </row>
    <row r="25" spans="1:5" ht="15.75" x14ac:dyDescent="0.25">
      <c r="B25" s="34" t="s">
        <v>62</v>
      </c>
    </row>
  </sheetData>
  <mergeCells count="6">
    <mergeCell ref="A9:E9"/>
    <mergeCell ref="A12:A14"/>
    <mergeCell ref="B12:B14"/>
    <mergeCell ref="C12:C14"/>
    <mergeCell ref="D12:D14"/>
    <mergeCell ref="E12:E1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view="pageBreakPreview" topLeftCell="A79" zoomScale="115" zoomScaleNormal="85" zoomScaleSheetLayoutView="115" workbookViewId="0">
      <selection activeCell="C56" sqref="C56"/>
    </sheetView>
  </sheetViews>
  <sheetFormatPr defaultRowHeight="15" x14ac:dyDescent="0.25"/>
  <cols>
    <col min="1" max="1" width="5" customWidth="1"/>
    <col min="2" max="2" width="15.28515625" customWidth="1"/>
    <col min="3" max="3" width="24.7109375" customWidth="1"/>
    <col min="4" max="4" width="11.5703125" customWidth="1"/>
    <col min="6" max="6" width="13.85546875" customWidth="1"/>
  </cols>
  <sheetData>
    <row r="1" spans="1:7" ht="55.5" customHeight="1" thickBot="1" x14ac:dyDescent="0.3">
      <c r="A1" s="244" t="s">
        <v>143</v>
      </c>
      <c r="B1" s="244"/>
      <c r="C1" s="244"/>
      <c r="D1" s="244"/>
      <c r="E1" s="244"/>
      <c r="F1" s="244"/>
      <c r="G1" s="39"/>
    </row>
    <row r="2" spans="1:7" ht="49.5" customHeight="1" x14ac:dyDescent="0.25">
      <c r="A2" s="202" t="s">
        <v>0</v>
      </c>
      <c r="B2" s="202" t="s">
        <v>63</v>
      </c>
      <c r="C2" s="35" t="s">
        <v>64</v>
      </c>
      <c r="D2" s="37" t="s">
        <v>66</v>
      </c>
      <c r="E2" s="37" t="s">
        <v>68</v>
      </c>
      <c r="F2" s="35" t="s">
        <v>70</v>
      </c>
    </row>
    <row r="3" spans="1:7" ht="33.75" customHeight="1" thickBot="1" x14ac:dyDescent="0.3">
      <c r="A3" s="203"/>
      <c r="B3" s="203"/>
      <c r="C3" s="36" t="s">
        <v>65</v>
      </c>
      <c r="D3" s="38" t="s">
        <v>67</v>
      </c>
      <c r="E3" s="38" t="s">
        <v>69</v>
      </c>
      <c r="F3" s="36" t="s">
        <v>71</v>
      </c>
    </row>
    <row r="4" spans="1:7" ht="15.75" x14ac:dyDescent="0.25">
      <c r="A4" s="204" t="s">
        <v>72</v>
      </c>
      <c r="B4" s="205"/>
      <c r="C4" s="205"/>
      <c r="D4" s="205"/>
      <c r="E4" s="205"/>
      <c r="F4" s="206"/>
    </row>
    <row r="5" spans="1:7" ht="73.5" customHeight="1" x14ac:dyDescent="0.25">
      <c r="A5" s="196">
        <v>1</v>
      </c>
      <c r="B5" s="197"/>
      <c r="C5" s="40" t="s">
        <v>285</v>
      </c>
      <c r="D5" s="198">
        <v>0.4</v>
      </c>
      <c r="E5" s="41" t="s">
        <v>74</v>
      </c>
      <c r="F5" s="200">
        <v>4</v>
      </c>
    </row>
    <row r="6" spans="1:7" ht="95.25" customHeight="1" x14ac:dyDescent="0.25">
      <c r="A6" s="196"/>
      <c r="B6" s="197"/>
      <c r="C6" s="41" t="s">
        <v>287</v>
      </c>
      <c r="D6" s="198"/>
      <c r="E6" s="41" t="s">
        <v>75</v>
      </c>
      <c r="F6" s="200"/>
    </row>
    <row r="7" spans="1:7" ht="71.25" customHeight="1" x14ac:dyDescent="0.25">
      <c r="A7" s="196">
        <v>2</v>
      </c>
      <c r="B7" s="197"/>
      <c r="C7" s="40" t="s">
        <v>286</v>
      </c>
      <c r="D7" s="198">
        <v>0.4</v>
      </c>
      <c r="E7" s="41" t="s">
        <v>74</v>
      </c>
      <c r="F7" s="200">
        <v>4</v>
      </c>
    </row>
    <row r="8" spans="1:7" ht="81" customHeight="1" x14ac:dyDescent="0.25">
      <c r="A8" s="196"/>
      <c r="B8" s="197"/>
      <c r="C8" s="40" t="s">
        <v>131</v>
      </c>
      <c r="D8" s="198"/>
      <c r="E8" s="41" t="s">
        <v>75</v>
      </c>
      <c r="F8" s="200"/>
    </row>
    <row r="9" spans="1:7" ht="58.5" customHeight="1" x14ac:dyDescent="0.25">
      <c r="A9" s="196">
        <v>3</v>
      </c>
      <c r="B9" s="197"/>
      <c r="C9" s="40" t="s">
        <v>288</v>
      </c>
      <c r="D9" s="198">
        <v>0.4</v>
      </c>
      <c r="E9" s="41" t="s">
        <v>74</v>
      </c>
      <c r="F9" s="200">
        <v>4</v>
      </c>
    </row>
    <row r="10" spans="1:7" ht="69" customHeight="1" x14ac:dyDescent="0.25">
      <c r="A10" s="196"/>
      <c r="B10" s="197"/>
      <c r="C10" s="40" t="s">
        <v>119</v>
      </c>
      <c r="D10" s="198"/>
      <c r="E10" s="41" t="s">
        <v>75</v>
      </c>
      <c r="F10" s="200"/>
    </row>
    <row r="11" spans="1:7" hidden="1" x14ac:dyDescent="0.25">
      <c r="A11" s="196"/>
      <c r="B11" s="197"/>
      <c r="C11" s="160"/>
      <c r="D11" s="198"/>
      <c r="E11" s="1"/>
      <c r="F11" s="200"/>
    </row>
    <row r="12" spans="1:7" hidden="1" x14ac:dyDescent="0.25">
      <c r="A12" s="196"/>
      <c r="B12" s="197"/>
      <c r="C12" s="160"/>
      <c r="D12" s="198"/>
      <c r="E12" s="1"/>
      <c r="F12" s="200"/>
    </row>
    <row r="13" spans="1:7" ht="76.5" customHeight="1" x14ac:dyDescent="0.25">
      <c r="A13" s="196">
        <v>4</v>
      </c>
      <c r="B13" s="197"/>
      <c r="C13" s="40" t="s">
        <v>289</v>
      </c>
      <c r="D13" s="198">
        <v>0.4</v>
      </c>
      <c r="E13" s="41" t="s">
        <v>74</v>
      </c>
      <c r="F13" s="200">
        <v>5.5</v>
      </c>
    </row>
    <row r="14" spans="1:7" ht="83.25" customHeight="1" x14ac:dyDescent="0.25">
      <c r="A14" s="196"/>
      <c r="B14" s="197"/>
      <c r="C14" s="40" t="s">
        <v>120</v>
      </c>
      <c r="D14" s="198"/>
      <c r="E14" s="41" t="s">
        <v>75</v>
      </c>
      <c r="F14" s="200"/>
    </row>
    <row r="15" spans="1:7" ht="76.5" customHeight="1" x14ac:dyDescent="0.25">
      <c r="A15" s="196">
        <v>5</v>
      </c>
      <c r="B15" s="197"/>
      <c r="C15" s="40" t="s">
        <v>290</v>
      </c>
      <c r="D15" s="198">
        <v>0.4</v>
      </c>
      <c r="E15" s="41" t="s">
        <v>74</v>
      </c>
      <c r="F15" s="200">
        <v>7</v>
      </c>
    </row>
    <row r="16" spans="1:7" ht="63" customHeight="1" x14ac:dyDescent="0.25">
      <c r="A16" s="196"/>
      <c r="B16" s="197"/>
      <c r="C16" s="40" t="s">
        <v>118</v>
      </c>
      <c r="D16" s="198"/>
      <c r="E16" s="41" t="s">
        <v>75</v>
      </c>
      <c r="F16" s="200"/>
    </row>
    <row r="17" spans="1:6" ht="74.25" customHeight="1" x14ac:dyDescent="0.25">
      <c r="A17" s="196">
        <v>6</v>
      </c>
      <c r="B17" s="197"/>
      <c r="C17" s="40" t="s">
        <v>291</v>
      </c>
      <c r="D17" s="198">
        <v>0.4</v>
      </c>
      <c r="E17" s="41" t="s">
        <v>74</v>
      </c>
      <c r="F17" s="200">
        <v>8.5</v>
      </c>
    </row>
    <row r="18" spans="1:6" ht="84.75" customHeight="1" x14ac:dyDescent="0.25">
      <c r="A18" s="196"/>
      <c r="B18" s="197"/>
      <c r="C18" s="40" t="s">
        <v>117</v>
      </c>
      <c r="D18" s="198"/>
      <c r="E18" s="40" t="s">
        <v>75</v>
      </c>
      <c r="F18" s="200"/>
    </row>
    <row r="19" spans="1:6" ht="42.75" customHeight="1" x14ac:dyDescent="0.25">
      <c r="A19" s="196">
        <v>7</v>
      </c>
      <c r="B19" s="197"/>
      <c r="C19" s="40" t="s">
        <v>292</v>
      </c>
      <c r="D19" s="198">
        <v>0.4</v>
      </c>
      <c r="E19" s="41" t="s">
        <v>74</v>
      </c>
      <c r="F19" s="200">
        <v>2.2999999999999998</v>
      </c>
    </row>
    <row r="20" spans="1:6" ht="35.25" customHeight="1" x14ac:dyDescent="0.25">
      <c r="A20" s="196"/>
      <c r="B20" s="197"/>
      <c r="C20" s="40" t="s">
        <v>76</v>
      </c>
      <c r="D20" s="198"/>
      <c r="E20" s="41" t="s">
        <v>75</v>
      </c>
      <c r="F20" s="200"/>
    </row>
    <row r="21" spans="1:6" ht="57" customHeight="1" x14ac:dyDescent="0.25">
      <c r="A21" s="196">
        <v>8</v>
      </c>
      <c r="B21" s="247"/>
      <c r="C21" s="40" t="s">
        <v>293</v>
      </c>
      <c r="D21" s="198">
        <v>0.4</v>
      </c>
      <c r="E21" s="41" t="s">
        <v>74</v>
      </c>
      <c r="F21" s="200">
        <v>1.5</v>
      </c>
    </row>
    <row r="22" spans="1:6" ht="30" x14ac:dyDescent="0.25">
      <c r="A22" s="196"/>
      <c r="B22" s="247"/>
      <c r="C22" s="40" t="s">
        <v>77</v>
      </c>
      <c r="D22" s="198"/>
      <c r="E22" s="41" t="s">
        <v>75</v>
      </c>
      <c r="F22" s="200"/>
    </row>
    <row r="23" spans="1:6" ht="30" x14ac:dyDescent="0.25">
      <c r="A23" s="196">
        <v>9</v>
      </c>
      <c r="B23" s="247"/>
      <c r="C23" s="40" t="s">
        <v>78</v>
      </c>
      <c r="D23" s="245">
        <v>0.4</v>
      </c>
      <c r="E23" s="41" t="s">
        <v>74</v>
      </c>
      <c r="F23" s="160">
        <v>2.2000000000000002</v>
      </c>
    </row>
    <row r="24" spans="1:6" ht="30" x14ac:dyDescent="0.25">
      <c r="A24" s="196"/>
      <c r="B24" s="247"/>
      <c r="C24" s="40" t="s">
        <v>79</v>
      </c>
      <c r="D24" s="245"/>
      <c r="E24" s="41" t="s">
        <v>75</v>
      </c>
      <c r="F24" s="160"/>
    </row>
    <row r="25" spans="1:6" ht="30" x14ac:dyDescent="0.25">
      <c r="A25" s="196">
        <v>10</v>
      </c>
      <c r="B25" s="247"/>
      <c r="C25" s="40" t="s">
        <v>80</v>
      </c>
      <c r="D25" s="245">
        <v>0.4</v>
      </c>
      <c r="E25" s="41" t="s">
        <v>74</v>
      </c>
      <c r="F25" s="160">
        <v>2.5</v>
      </c>
    </row>
    <row r="26" spans="1:6" ht="30" x14ac:dyDescent="0.25">
      <c r="A26" s="196"/>
      <c r="B26" s="247"/>
      <c r="C26" s="40" t="s">
        <v>81</v>
      </c>
      <c r="D26" s="245"/>
      <c r="E26" s="41" t="s">
        <v>75</v>
      </c>
      <c r="F26" s="160"/>
    </row>
    <row r="27" spans="1:6" ht="88.5" customHeight="1" x14ac:dyDescent="0.25">
      <c r="A27" s="196">
        <v>11</v>
      </c>
      <c r="B27" s="197"/>
      <c r="C27" s="40" t="s">
        <v>294</v>
      </c>
      <c r="D27" s="198">
        <v>0.4</v>
      </c>
      <c r="E27" s="41" t="s">
        <v>74</v>
      </c>
      <c r="F27" s="200">
        <v>2.5</v>
      </c>
    </row>
    <row r="28" spans="1:6" ht="76.5" customHeight="1" x14ac:dyDescent="0.25">
      <c r="A28" s="196"/>
      <c r="B28" s="197"/>
      <c r="C28" s="40" t="s">
        <v>82</v>
      </c>
      <c r="D28" s="198"/>
      <c r="E28" s="41" t="s">
        <v>75</v>
      </c>
      <c r="F28" s="200"/>
    </row>
    <row r="29" spans="1:6" ht="45" x14ac:dyDescent="0.25">
      <c r="A29" s="197">
        <v>12</v>
      </c>
      <c r="B29" s="197"/>
      <c r="C29" s="40" t="s">
        <v>295</v>
      </c>
      <c r="D29" s="198">
        <v>0.4</v>
      </c>
      <c r="E29" s="41" t="s">
        <v>74</v>
      </c>
      <c r="F29" s="200">
        <v>1.7</v>
      </c>
    </row>
    <row r="30" spans="1:6" ht="30" x14ac:dyDescent="0.25">
      <c r="A30" s="197"/>
      <c r="B30" s="197"/>
      <c r="C30" s="40" t="s">
        <v>83</v>
      </c>
      <c r="D30" s="198"/>
      <c r="E30" s="41" t="s">
        <v>75</v>
      </c>
      <c r="F30" s="200"/>
    </row>
    <row r="31" spans="1:6" ht="45.75" customHeight="1" x14ac:dyDescent="0.25">
      <c r="A31" s="196">
        <v>13</v>
      </c>
      <c r="B31" s="197"/>
      <c r="C31" s="40" t="s">
        <v>84</v>
      </c>
      <c r="D31" s="198">
        <v>0.4</v>
      </c>
      <c r="E31" s="41" t="s">
        <v>74</v>
      </c>
      <c r="F31" s="200">
        <v>2.2999999999999998</v>
      </c>
    </row>
    <row r="32" spans="1:6" ht="51" customHeight="1" x14ac:dyDescent="0.25">
      <c r="A32" s="196"/>
      <c r="B32" s="197"/>
      <c r="C32" s="40" t="s">
        <v>85</v>
      </c>
      <c r="D32" s="198"/>
      <c r="E32" s="41" t="s">
        <v>75</v>
      </c>
      <c r="F32" s="200"/>
    </row>
    <row r="33" spans="1:6" ht="57" customHeight="1" x14ac:dyDescent="0.25">
      <c r="A33" s="196">
        <v>14</v>
      </c>
      <c r="B33" s="197"/>
      <c r="C33" s="40" t="s">
        <v>296</v>
      </c>
      <c r="D33" s="198">
        <v>0.4</v>
      </c>
      <c r="E33" s="41" t="s">
        <v>74</v>
      </c>
      <c r="F33" s="200">
        <v>1.5</v>
      </c>
    </row>
    <row r="34" spans="1:6" ht="30" x14ac:dyDescent="0.25">
      <c r="A34" s="196"/>
      <c r="B34" s="197"/>
      <c r="C34" s="40" t="s">
        <v>86</v>
      </c>
      <c r="D34" s="198"/>
      <c r="E34" s="41" t="s">
        <v>75</v>
      </c>
      <c r="F34" s="200"/>
    </row>
    <row r="35" spans="1:6" ht="63.75" customHeight="1" x14ac:dyDescent="0.25">
      <c r="A35" s="196">
        <v>15</v>
      </c>
      <c r="B35" s="197"/>
      <c r="C35" s="40" t="s">
        <v>297</v>
      </c>
      <c r="D35" s="198">
        <v>0.4</v>
      </c>
      <c r="E35" s="41" t="s">
        <v>74</v>
      </c>
      <c r="F35" s="200">
        <v>1.2</v>
      </c>
    </row>
    <row r="36" spans="1:6" ht="59.25" customHeight="1" x14ac:dyDescent="0.25">
      <c r="A36" s="196"/>
      <c r="B36" s="197"/>
      <c r="C36" s="40" t="s">
        <v>87</v>
      </c>
      <c r="D36" s="198"/>
      <c r="E36" s="41" t="s">
        <v>75</v>
      </c>
      <c r="F36" s="200"/>
    </row>
    <row r="37" spans="1:6" ht="45" x14ac:dyDescent="0.25">
      <c r="A37" s="196">
        <v>16</v>
      </c>
      <c r="B37" s="197"/>
      <c r="C37" s="40" t="s">
        <v>298</v>
      </c>
      <c r="D37" s="198">
        <v>0.4</v>
      </c>
      <c r="E37" s="40" t="s">
        <v>89</v>
      </c>
      <c r="F37" s="200">
        <v>1.3</v>
      </c>
    </row>
    <row r="38" spans="1:6" ht="30" x14ac:dyDescent="0.25">
      <c r="A38" s="196"/>
      <c r="B38" s="197"/>
      <c r="C38" s="40" t="s">
        <v>88</v>
      </c>
      <c r="D38" s="198"/>
      <c r="E38" s="41" t="s">
        <v>75</v>
      </c>
      <c r="F38" s="200"/>
    </row>
    <row r="39" spans="1:6" ht="30" x14ac:dyDescent="0.25">
      <c r="A39" s="196">
        <v>17</v>
      </c>
      <c r="B39" s="197"/>
      <c r="C39" s="40" t="s">
        <v>90</v>
      </c>
      <c r="D39" s="198">
        <v>0.4</v>
      </c>
      <c r="E39" s="40" t="s">
        <v>89</v>
      </c>
      <c r="F39" s="200">
        <v>1.7</v>
      </c>
    </row>
    <row r="40" spans="1:6" ht="30" x14ac:dyDescent="0.25">
      <c r="A40" s="196"/>
      <c r="B40" s="197"/>
      <c r="C40" s="40" t="s">
        <v>91</v>
      </c>
      <c r="D40" s="198"/>
      <c r="E40" s="41" t="s">
        <v>75</v>
      </c>
      <c r="F40" s="200"/>
    </row>
    <row r="41" spans="1:6" ht="30" x14ac:dyDescent="0.25">
      <c r="A41" s="196">
        <v>18</v>
      </c>
      <c r="B41" s="197"/>
      <c r="C41" s="40" t="s">
        <v>92</v>
      </c>
      <c r="D41" s="198">
        <v>0.4</v>
      </c>
      <c r="E41" s="40" t="s">
        <v>89</v>
      </c>
      <c r="F41" s="200">
        <v>2.2000000000000002</v>
      </c>
    </row>
    <row r="42" spans="1:6" ht="30" x14ac:dyDescent="0.25">
      <c r="A42" s="196"/>
      <c r="B42" s="197"/>
      <c r="C42" s="40" t="s">
        <v>93</v>
      </c>
      <c r="D42" s="198"/>
      <c r="E42" s="41" t="s">
        <v>75</v>
      </c>
      <c r="F42" s="200"/>
    </row>
    <row r="43" spans="1:6" ht="83.25" customHeight="1" x14ac:dyDescent="0.25">
      <c r="A43" s="196">
        <v>19</v>
      </c>
      <c r="B43" s="249"/>
      <c r="C43" s="40" t="s">
        <v>299</v>
      </c>
      <c r="D43" s="198">
        <v>0.4</v>
      </c>
      <c r="E43" s="41" t="s">
        <v>74</v>
      </c>
      <c r="F43" s="200">
        <v>1.6</v>
      </c>
    </row>
    <row r="44" spans="1:6" ht="47.25" customHeight="1" x14ac:dyDescent="0.25">
      <c r="A44" s="196"/>
      <c r="B44" s="249"/>
      <c r="C44" s="40" t="s">
        <v>94</v>
      </c>
      <c r="D44" s="198"/>
      <c r="E44" s="41" t="s">
        <v>75</v>
      </c>
      <c r="F44" s="200"/>
    </row>
    <row r="45" spans="1:6" x14ac:dyDescent="0.25">
      <c r="A45" s="248" t="s">
        <v>95</v>
      </c>
      <c r="B45" s="248"/>
      <c r="C45" s="248"/>
      <c r="D45" s="248"/>
      <c r="E45" s="248"/>
      <c r="F45" s="248"/>
    </row>
    <row r="46" spans="1:6" ht="66.75" customHeight="1" x14ac:dyDescent="0.25">
      <c r="A46" s="196">
        <v>1</v>
      </c>
      <c r="B46" s="197"/>
      <c r="C46" s="42" t="s">
        <v>300</v>
      </c>
      <c r="D46" s="198">
        <v>0.11</v>
      </c>
      <c r="E46" s="41" t="s">
        <v>74</v>
      </c>
      <c r="F46" s="200">
        <v>1.5</v>
      </c>
    </row>
    <row r="47" spans="1:6" ht="69.75" customHeight="1" x14ac:dyDescent="0.25">
      <c r="A47" s="196"/>
      <c r="B47" s="197"/>
      <c r="C47" s="42" t="s">
        <v>121</v>
      </c>
      <c r="D47" s="198"/>
      <c r="E47" s="43" t="s">
        <v>75</v>
      </c>
      <c r="F47" s="200"/>
    </row>
    <row r="48" spans="1:6" ht="72" customHeight="1" x14ac:dyDescent="0.25">
      <c r="A48" s="196">
        <v>2</v>
      </c>
      <c r="B48" s="197"/>
      <c r="C48" s="42" t="s">
        <v>301</v>
      </c>
      <c r="D48" s="198">
        <v>0.11</v>
      </c>
      <c r="E48" s="41" t="s">
        <v>74</v>
      </c>
      <c r="F48" s="200">
        <v>1.5</v>
      </c>
    </row>
    <row r="49" spans="1:6" ht="64.5" customHeight="1" x14ac:dyDescent="0.25">
      <c r="A49" s="196"/>
      <c r="B49" s="197"/>
      <c r="C49" s="42" t="s">
        <v>122</v>
      </c>
      <c r="D49" s="198"/>
      <c r="E49" s="43" t="s">
        <v>75</v>
      </c>
      <c r="F49" s="200"/>
    </row>
    <row r="50" spans="1:6" ht="76.5" customHeight="1" x14ac:dyDescent="0.25">
      <c r="A50" s="196">
        <v>3</v>
      </c>
      <c r="B50" s="197"/>
      <c r="C50" s="42" t="s">
        <v>302</v>
      </c>
      <c r="D50" s="200" t="s">
        <v>96</v>
      </c>
      <c r="E50" s="41" t="s">
        <v>74</v>
      </c>
      <c r="F50" s="200">
        <v>1.5</v>
      </c>
    </row>
    <row r="51" spans="1:6" ht="39" customHeight="1" x14ac:dyDescent="0.25">
      <c r="A51" s="196"/>
      <c r="B51" s="197"/>
      <c r="C51" s="42" t="s">
        <v>132</v>
      </c>
      <c r="D51" s="200"/>
      <c r="E51" s="43" t="s">
        <v>75</v>
      </c>
      <c r="F51" s="200"/>
    </row>
    <row r="52" spans="1:6" ht="69.75" customHeight="1" x14ac:dyDescent="0.25">
      <c r="A52" s="196">
        <v>4</v>
      </c>
      <c r="B52" s="197"/>
      <c r="C52" s="42" t="s">
        <v>303</v>
      </c>
      <c r="D52" s="200" t="s">
        <v>96</v>
      </c>
      <c r="E52" s="41" t="s">
        <v>74</v>
      </c>
      <c r="F52" s="200">
        <v>1.5</v>
      </c>
    </row>
    <row r="53" spans="1:6" ht="60.75" customHeight="1" x14ac:dyDescent="0.25">
      <c r="A53" s="196"/>
      <c r="B53" s="197"/>
      <c r="C53" s="42" t="s">
        <v>123</v>
      </c>
      <c r="D53" s="200"/>
      <c r="E53" s="43" t="s">
        <v>75</v>
      </c>
      <c r="F53" s="200"/>
    </row>
    <row r="54" spans="1:6" ht="54.75" customHeight="1" x14ac:dyDescent="0.25">
      <c r="A54" s="196">
        <v>5</v>
      </c>
      <c r="B54" s="197"/>
      <c r="C54" s="42" t="s">
        <v>304</v>
      </c>
      <c r="D54" s="200" t="s">
        <v>97</v>
      </c>
      <c r="E54" s="41" t="s">
        <v>74</v>
      </c>
      <c r="F54" s="200">
        <v>1.5</v>
      </c>
    </row>
    <row r="55" spans="1:6" ht="68.25" customHeight="1" x14ac:dyDescent="0.25">
      <c r="A55" s="196"/>
      <c r="B55" s="197"/>
      <c r="C55" s="42" t="s">
        <v>133</v>
      </c>
      <c r="D55" s="200"/>
      <c r="E55" s="43" t="s">
        <v>75</v>
      </c>
      <c r="F55" s="200"/>
    </row>
    <row r="56" spans="1:6" ht="85.5" customHeight="1" x14ac:dyDescent="0.25">
      <c r="A56" s="196">
        <v>6</v>
      </c>
      <c r="B56" s="197"/>
      <c r="C56" s="42" t="s">
        <v>124</v>
      </c>
      <c r="D56" s="200" t="s">
        <v>97</v>
      </c>
      <c r="E56" s="41" t="s">
        <v>74</v>
      </c>
      <c r="F56" s="200">
        <v>1.5</v>
      </c>
    </row>
    <row r="57" spans="1:6" ht="59.25" customHeight="1" x14ac:dyDescent="0.25">
      <c r="A57" s="196"/>
      <c r="B57" s="197"/>
      <c r="C57" s="42" t="s">
        <v>125</v>
      </c>
      <c r="D57" s="200"/>
      <c r="E57" s="43" t="s">
        <v>75</v>
      </c>
      <c r="F57" s="200"/>
    </row>
    <row r="58" spans="1:6" ht="84.75" customHeight="1" x14ac:dyDescent="0.25">
      <c r="A58" s="196">
        <v>7</v>
      </c>
      <c r="B58" s="197"/>
      <c r="C58" s="42" t="s">
        <v>126</v>
      </c>
      <c r="D58" s="200" t="s">
        <v>97</v>
      </c>
      <c r="E58" s="41" t="s">
        <v>74</v>
      </c>
      <c r="F58" s="200">
        <v>1.5</v>
      </c>
    </row>
    <row r="59" spans="1:6" ht="66.75" customHeight="1" x14ac:dyDescent="0.25">
      <c r="A59" s="196"/>
      <c r="B59" s="197"/>
      <c r="C59" s="42" t="s">
        <v>127</v>
      </c>
      <c r="D59" s="200"/>
      <c r="E59" s="43" t="s">
        <v>75</v>
      </c>
      <c r="F59" s="200"/>
    </row>
    <row r="60" spans="1:6" ht="89.25" customHeight="1" x14ac:dyDescent="0.25">
      <c r="A60" s="196">
        <v>8</v>
      </c>
      <c r="B60" s="197"/>
      <c r="C60" s="42" t="s">
        <v>128</v>
      </c>
      <c r="D60" s="200" t="s">
        <v>97</v>
      </c>
      <c r="E60" s="41" t="s">
        <v>74</v>
      </c>
      <c r="F60" s="200">
        <v>1.5</v>
      </c>
    </row>
    <row r="61" spans="1:6" ht="57.75" customHeight="1" x14ac:dyDescent="0.25">
      <c r="A61" s="196"/>
      <c r="B61" s="197"/>
      <c r="C61" s="42" t="s">
        <v>129</v>
      </c>
      <c r="D61" s="200"/>
      <c r="E61" s="43" t="s">
        <v>75</v>
      </c>
      <c r="F61" s="200"/>
    </row>
    <row r="62" spans="1:6" ht="65.25" customHeight="1" x14ac:dyDescent="0.25">
      <c r="A62" s="196">
        <v>9</v>
      </c>
      <c r="B62" s="197"/>
      <c r="C62" s="42" t="s">
        <v>98</v>
      </c>
      <c r="D62" s="200" t="s">
        <v>99</v>
      </c>
      <c r="E62" s="41" t="s">
        <v>74</v>
      </c>
      <c r="F62" s="200">
        <v>1.5</v>
      </c>
    </row>
    <row r="63" spans="1:6" ht="42.75" customHeight="1" x14ac:dyDescent="0.25">
      <c r="A63" s="196"/>
      <c r="B63" s="197"/>
      <c r="C63" s="42" t="s">
        <v>130</v>
      </c>
      <c r="D63" s="200"/>
      <c r="E63" s="43" t="s">
        <v>75</v>
      </c>
      <c r="F63" s="200"/>
    </row>
    <row r="64" spans="1:6" ht="63" customHeight="1" x14ac:dyDescent="0.25">
      <c r="A64" s="196">
        <v>10</v>
      </c>
      <c r="B64" s="197"/>
      <c r="C64" s="42" t="s">
        <v>106</v>
      </c>
      <c r="D64" s="200" t="s">
        <v>99</v>
      </c>
      <c r="E64" s="41" t="s">
        <v>74</v>
      </c>
      <c r="F64" s="200">
        <v>1.5</v>
      </c>
    </row>
    <row r="65" spans="1:6" ht="30" x14ac:dyDescent="0.25">
      <c r="A65" s="196"/>
      <c r="B65" s="197"/>
      <c r="C65" s="42" t="s">
        <v>107</v>
      </c>
      <c r="D65" s="200"/>
      <c r="E65" s="43" t="s">
        <v>75</v>
      </c>
      <c r="F65" s="200"/>
    </row>
    <row r="66" spans="1:6" ht="60" customHeight="1" x14ac:dyDescent="0.25">
      <c r="A66" s="196">
        <v>11</v>
      </c>
      <c r="B66" s="197"/>
      <c r="C66" s="42" t="s">
        <v>100</v>
      </c>
      <c r="D66" s="200" t="s">
        <v>99</v>
      </c>
      <c r="E66" s="41" t="s">
        <v>74</v>
      </c>
      <c r="F66" s="200">
        <v>1.5</v>
      </c>
    </row>
    <row r="67" spans="1:6" ht="40.5" customHeight="1" x14ac:dyDescent="0.25">
      <c r="A67" s="196"/>
      <c r="B67" s="197"/>
      <c r="C67" s="42" t="s">
        <v>108</v>
      </c>
      <c r="D67" s="200"/>
      <c r="E67" s="43" t="s">
        <v>75</v>
      </c>
      <c r="F67" s="200"/>
    </row>
    <row r="68" spans="1:6" ht="45" customHeight="1" x14ac:dyDescent="0.25">
      <c r="A68" s="196">
        <v>12</v>
      </c>
      <c r="B68" s="197"/>
      <c r="C68" s="42" t="s">
        <v>109</v>
      </c>
      <c r="D68" s="200" t="s">
        <v>99</v>
      </c>
      <c r="E68" s="41" t="s">
        <v>74</v>
      </c>
      <c r="F68" s="200">
        <v>1.5</v>
      </c>
    </row>
    <row r="69" spans="1:6" ht="42" customHeight="1" x14ac:dyDescent="0.25">
      <c r="A69" s="196"/>
      <c r="B69" s="197"/>
      <c r="C69" s="42" t="s">
        <v>110</v>
      </c>
      <c r="D69" s="200"/>
      <c r="E69" s="43" t="s">
        <v>75</v>
      </c>
      <c r="F69" s="200"/>
    </row>
    <row r="70" spans="1:6" ht="82.5" customHeight="1" x14ac:dyDescent="0.25">
      <c r="A70" s="196">
        <v>13</v>
      </c>
      <c r="B70" s="197"/>
      <c r="C70" s="42" t="s">
        <v>111</v>
      </c>
      <c r="D70" s="198">
        <v>0.16</v>
      </c>
      <c r="E70" s="41" t="s">
        <v>74</v>
      </c>
      <c r="F70" s="200">
        <v>2</v>
      </c>
    </row>
    <row r="71" spans="1:6" ht="41.25" customHeight="1" x14ac:dyDescent="0.25">
      <c r="A71" s="196"/>
      <c r="B71" s="197"/>
      <c r="C71" s="42" t="s">
        <v>112</v>
      </c>
      <c r="D71" s="198"/>
      <c r="E71" s="43" t="s">
        <v>75</v>
      </c>
      <c r="F71" s="200"/>
    </row>
    <row r="72" spans="1:6" ht="15.75" x14ac:dyDescent="0.25">
      <c r="A72" s="246" t="s">
        <v>101</v>
      </c>
      <c r="B72" s="246"/>
      <c r="C72" s="246"/>
      <c r="D72" s="246"/>
      <c r="E72" s="246"/>
      <c r="F72" s="246"/>
    </row>
    <row r="73" spans="1:6" ht="42" customHeight="1" x14ac:dyDescent="0.25">
      <c r="A73" s="196">
        <v>1</v>
      </c>
      <c r="B73" s="197"/>
      <c r="C73" s="42" t="s">
        <v>113</v>
      </c>
      <c r="D73" s="44">
        <v>0.4</v>
      </c>
      <c r="E73" s="41" t="s">
        <v>74</v>
      </c>
      <c r="F73" s="200">
        <v>12.7</v>
      </c>
    </row>
    <row r="74" spans="1:6" ht="43.5" customHeight="1" x14ac:dyDescent="0.25">
      <c r="A74" s="196"/>
      <c r="B74" s="197"/>
      <c r="C74" s="42" t="s">
        <v>114</v>
      </c>
      <c r="D74" s="2"/>
      <c r="E74" s="43" t="s">
        <v>75</v>
      </c>
      <c r="F74" s="200"/>
    </row>
    <row r="75" spans="1:6" ht="44.25" customHeight="1" x14ac:dyDescent="0.25">
      <c r="A75" s="196">
        <v>2</v>
      </c>
      <c r="B75" s="197"/>
      <c r="C75" s="42" t="s">
        <v>115</v>
      </c>
      <c r="D75" s="44">
        <v>0.4</v>
      </c>
      <c r="E75" s="41" t="s">
        <v>74</v>
      </c>
      <c r="F75" s="200">
        <v>5.8</v>
      </c>
    </row>
    <row r="76" spans="1:6" ht="41.25" customHeight="1" x14ac:dyDescent="0.25">
      <c r="A76" s="196"/>
      <c r="B76" s="197"/>
      <c r="C76" s="42" t="s">
        <v>116</v>
      </c>
      <c r="D76" s="2"/>
      <c r="E76" s="43" t="s">
        <v>75</v>
      </c>
      <c r="F76" s="200"/>
    </row>
    <row r="77" spans="1:6" ht="97.5" customHeight="1" x14ac:dyDescent="0.25">
      <c r="A77" s="196">
        <v>3</v>
      </c>
      <c r="B77" s="197"/>
      <c r="C77" s="42" t="s">
        <v>102</v>
      </c>
      <c r="D77" s="44">
        <v>0.4</v>
      </c>
      <c r="E77" s="41" t="s">
        <v>74</v>
      </c>
      <c r="F77" s="200">
        <v>3</v>
      </c>
    </row>
    <row r="78" spans="1:6" ht="81" customHeight="1" x14ac:dyDescent="0.25">
      <c r="A78" s="196"/>
      <c r="B78" s="197"/>
      <c r="C78" s="42" t="s">
        <v>103</v>
      </c>
      <c r="D78" s="2"/>
      <c r="E78" s="43" t="s">
        <v>75</v>
      </c>
      <c r="F78" s="200"/>
    </row>
    <row r="79" spans="1:6" ht="94.5" customHeight="1" x14ac:dyDescent="0.25">
      <c r="A79" s="196">
        <v>4</v>
      </c>
      <c r="B79" s="197"/>
      <c r="C79" s="42" t="s">
        <v>104</v>
      </c>
      <c r="D79" s="198">
        <v>0.4</v>
      </c>
      <c r="E79" s="160" t="s">
        <v>74</v>
      </c>
      <c r="F79" s="200">
        <v>2.4</v>
      </c>
    </row>
    <row r="80" spans="1:6" ht="72" customHeight="1" x14ac:dyDescent="0.25">
      <c r="A80" s="196"/>
      <c r="B80" s="197"/>
      <c r="C80" s="42" t="s">
        <v>105</v>
      </c>
      <c r="D80" s="198"/>
      <c r="E80" s="160"/>
      <c r="F80" s="200"/>
    </row>
  </sheetData>
  <mergeCells count="144">
    <mergeCell ref="F48:F49"/>
    <mergeCell ref="F46:F47"/>
    <mergeCell ref="C11:C12"/>
    <mergeCell ref="B21:B26"/>
    <mergeCell ref="F29:F30"/>
    <mergeCell ref="F60:F61"/>
    <mergeCell ref="F58:F59"/>
    <mergeCell ref="F56:F57"/>
    <mergeCell ref="F54:F55"/>
    <mergeCell ref="F52:F53"/>
    <mergeCell ref="F50:F51"/>
    <mergeCell ref="A45:F45"/>
    <mergeCell ref="A46:A47"/>
    <mergeCell ref="B46:B47"/>
    <mergeCell ref="D46:D47"/>
    <mergeCell ref="A43:A44"/>
    <mergeCell ref="B43:B44"/>
    <mergeCell ref="D43:D44"/>
    <mergeCell ref="F43:F44"/>
    <mergeCell ref="A37:A38"/>
    <mergeCell ref="B37:B42"/>
    <mergeCell ref="D37:D38"/>
    <mergeCell ref="F37:F38"/>
    <mergeCell ref="A39:A40"/>
    <mergeCell ref="A79:A80"/>
    <mergeCell ref="B79:B80"/>
    <mergeCell ref="F79:F80"/>
    <mergeCell ref="E79:E80"/>
    <mergeCell ref="D79:D80"/>
    <mergeCell ref="F77:F78"/>
    <mergeCell ref="A72:F72"/>
    <mergeCell ref="A73:A74"/>
    <mergeCell ref="B73:B74"/>
    <mergeCell ref="A75:A76"/>
    <mergeCell ref="B75:B76"/>
    <mergeCell ref="A77:A78"/>
    <mergeCell ref="B77:B78"/>
    <mergeCell ref="F75:F76"/>
    <mergeCell ref="F73:F74"/>
    <mergeCell ref="A68:A69"/>
    <mergeCell ref="B68:B69"/>
    <mergeCell ref="D68:D69"/>
    <mergeCell ref="F68:F69"/>
    <mergeCell ref="A70:A71"/>
    <mergeCell ref="B70:B71"/>
    <mergeCell ref="D70:D71"/>
    <mergeCell ref="F70:F71"/>
    <mergeCell ref="F62:F63"/>
    <mergeCell ref="A64:A65"/>
    <mergeCell ref="B64:B65"/>
    <mergeCell ref="D64:D65"/>
    <mergeCell ref="F64:F65"/>
    <mergeCell ref="A66:A67"/>
    <mergeCell ref="B66:B67"/>
    <mergeCell ref="D66:D67"/>
    <mergeCell ref="F66:F67"/>
    <mergeCell ref="A60:A61"/>
    <mergeCell ref="B60:B61"/>
    <mergeCell ref="D60:D61"/>
    <mergeCell ref="A62:A63"/>
    <mergeCell ref="B62:B63"/>
    <mergeCell ref="D62:D63"/>
    <mergeCell ref="A56:A57"/>
    <mergeCell ref="B56:B57"/>
    <mergeCell ref="D56:D57"/>
    <mergeCell ref="A58:A59"/>
    <mergeCell ref="B58:B59"/>
    <mergeCell ref="D58:D59"/>
    <mergeCell ref="A52:A53"/>
    <mergeCell ref="B52:B53"/>
    <mergeCell ref="D52:D53"/>
    <mergeCell ref="A54:A55"/>
    <mergeCell ref="B54:B55"/>
    <mergeCell ref="D54:D55"/>
    <mergeCell ref="A48:A49"/>
    <mergeCell ref="B48:B49"/>
    <mergeCell ref="D48:D49"/>
    <mergeCell ref="A50:A51"/>
    <mergeCell ref="B50:B51"/>
    <mergeCell ref="D50:D51"/>
    <mergeCell ref="D39:D40"/>
    <mergeCell ref="F39:F40"/>
    <mergeCell ref="A41:A42"/>
    <mergeCell ref="D41:D42"/>
    <mergeCell ref="F41:F42"/>
    <mergeCell ref="A33:A34"/>
    <mergeCell ref="B33:B34"/>
    <mergeCell ref="D33:D34"/>
    <mergeCell ref="F33:F34"/>
    <mergeCell ref="A35:A36"/>
    <mergeCell ref="B35:B36"/>
    <mergeCell ref="D35:D36"/>
    <mergeCell ref="F35:F36"/>
    <mergeCell ref="A27:A28"/>
    <mergeCell ref="B27:B28"/>
    <mergeCell ref="D27:D28"/>
    <mergeCell ref="F27:F28"/>
    <mergeCell ref="A29:A30"/>
    <mergeCell ref="B29:B32"/>
    <mergeCell ref="D29:D30"/>
    <mergeCell ref="A31:A32"/>
    <mergeCell ref="D31:D32"/>
    <mergeCell ref="F31:F32"/>
    <mergeCell ref="A21:A22"/>
    <mergeCell ref="D21:D22"/>
    <mergeCell ref="F21:F22"/>
    <mergeCell ref="A23:A24"/>
    <mergeCell ref="D23:D24"/>
    <mergeCell ref="F23:F24"/>
    <mergeCell ref="A25:A26"/>
    <mergeCell ref="D25:D26"/>
    <mergeCell ref="F25:F26"/>
    <mergeCell ref="A17:A18"/>
    <mergeCell ref="B17:B18"/>
    <mergeCell ref="D17:D18"/>
    <mergeCell ref="F17:F18"/>
    <mergeCell ref="A19:A20"/>
    <mergeCell ref="B19:B20"/>
    <mergeCell ref="D19:D20"/>
    <mergeCell ref="F19:F20"/>
    <mergeCell ref="A13:A14"/>
    <mergeCell ref="B13:B14"/>
    <mergeCell ref="D13:D14"/>
    <mergeCell ref="F13:F14"/>
    <mergeCell ref="A15:A16"/>
    <mergeCell ref="B15:B16"/>
    <mergeCell ref="D15:D16"/>
    <mergeCell ref="F15:F16"/>
    <mergeCell ref="A1:F1"/>
    <mergeCell ref="A7:A8"/>
    <mergeCell ref="B7:B8"/>
    <mergeCell ref="D7:D8"/>
    <mergeCell ref="F7:F8"/>
    <mergeCell ref="A9:A12"/>
    <mergeCell ref="B9:B12"/>
    <mergeCell ref="D9:D12"/>
    <mergeCell ref="F9:F12"/>
    <mergeCell ref="A2:A3"/>
    <mergeCell ref="B2:B3"/>
    <mergeCell ref="A4:F4"/>
    <mergeCell ref="A5:A6"/>
    <mergeCell ref="B5:B6"/>
    <mergeCell ref="D5:D6"/>
    <mergeCell ref="F5:F6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view="pageBreakPreview" zoomScaleNormal="60" zoomScaleSheetLayoutView="100" workbookViewId="0">
      <selection activeCell="F5" sqref="F5"/>
    </sheetView>
  </sheetViews>
  <sheetFormatPr defaultRowHeight="15" x14ac:dyDescent="0.25"/>
  <cols>
    <col min="1" max="1" width="48.28515625" customWidth="1"/>
    <col min="2" max="2" width="14" customWidth="1"/>
    <col min="3" max="3" width="14.140625" customWidth="1"/>
    <col min="4" max="4" width="30.28515625" customWidth="1"/>
  </cols>
  <sheetData>
    <row r="1" spans="1:9" ht="23.25" x14ac:dyDescent="0.25">
      <c r="A1" s="250" t="s">
        <v>27</v>
      </c>
      <c r="B1" s="250"/>
      <c r="C1" s="250"/>
      <c r="D1" s="250"/>
    </row>
    <row r="2" spans="1:9" ht="23.25" x14ac:dyDescent="0.35">
      <c r="A2" s="50"/>
      <c r="B2" s="50"/>
      <c r="C2" s="50"/>
      <c r="D2" s="50"/>
    </row>
    <row r="3" spans="1:9" ht="99" customHeight="1" x14ac:dyDescent="0.25">
      <c r="A3" s="51" t="s">
        <v>1</v>
      </c>
      <c r="B3" s="52" t="s">
        <v>184</v>
      </c>
      <c r="C3" s="52" t="s">
        <v>138</v>
      </c>
      <c r="D3" s="52" t="s">
        <v>134</v>
      </c>
    </row>
    <row r="4" spans="1:9" ht="47.25" customHeight="1" x14ac:dyDescent="0.25">
      <c r="A4" s="47" t="s">
        <v>139</v>
      </c>
      <c r="B4" s="60">
        <v>1</v>
      </c>
      <c r="C4" s="48">
        <v>0.71</v>
      </c>
      <c r="D4" s="251"/>
    </row>
    <row r="5" spans="1:9" ht="126" customHeight="1" x14ac:dyDescent="0.25">
      <c r="A5" s="47" t="s">
        <v>140</v>
      </c>
      <c r="B5" s="60">
        <v>1</v>
      </c>
      <c r="C5" s="49">
        <v>0.9</v>
      </c>
      <c r="D5" s="251"/>
      <c r="I5" s="99"/>
    </row>
    <row r="6" spans="1:9" ht="96" customHeight="1" x14ac:dyDescent="0.25">
      <c r="A6" s="47" t="s">
        <v>141</v>
      </c>
      <c r="B6" s="60">
        <v>1</v>
      </c>
      <c r="C6" s="48">
        <v>0.74</v>
      </c>
      <c r="D6" s="124"/>
    </row>
    <row r="7" spans="1:9" ht="119.25" customHeight="1" x14ac:dyDescent="0.25">
      <c r="A7" s="47" t="s">
        <v>142</v>
      </c>
      <c r="B7" s="60">
        <v>1</v>
      </c>
      <c r="C7" s="48">
        <v>0.92</v>
      </c>
      <c r="D7" s="124"/>
    </row>
    <row r="8" spans="1:9" ht="131.25" customHeight="1" x14ac:dyDescent="0.25">
      <c r="A8" s="47" t="s">
        <v>183</v>
      </c>
      <c r="B8" s="8">
        <v>1</v>
      </c>
      <c r="C8" s="59">
        <v>1.1499999999999999</v>
      </c>
      <c r="D8" s="124"/>
    </row>
    <row r="9" spans="1:9" x14ac:dyDescent="0.25">
      <c r="D9" s="12"/>
    </row>
  </sheetData>
  <mergeCells count="2">
    <mergeCell ref="A1:D1"/>
    <mergeCell ref="D4:D5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view="pageBreakPreview" zoomScale="70" zoomScaleNormal="70" zoomScaleSheetLayoutView="70" workbookViewId="0">
      <selection activeCell="G6" sqref="G6"/>
    </sheetView>
  </sheetViews>
  <sheetFormatPr defaultRowHeight="21" x14ac:dyDescent="0.35"/>
  <cols>
    <col min="1" max="1" width="9.140625" style="61"/>
    <col min="2" max="2" width="46.7109375" style="61" customWidth="1"/>
    <col min="3" max="3" width="25.5703125" style="61" customWidth="1"/>
    <col min="4" max="4" width="11.42578125" style="61" customWidth="1"/>
    <col min="5" max="5" width="20.85546875" style="61" customWidth="1"/>
    <col min="6" max="16384" width="9.140625" style="61"/>
  </cols>
  <sheetData>
    <row r="1" spans="1:5" s="66" customFormat="1" ht="38.25" customHeight="1" x14ac:dyDescent="0.35">
      <c r="A1" s="100"/>
      <c r="B1" s="252" t="s">
        <v>185</v>
      </c>
      <c r="C1" s="252"/>
      <c r="D1" s="252"/>
      <c r="E1" s="252"/>
    </row>
    <row r="2" spans="1:5" s="66" customFormat="1" ht="42" customHeight="1" x14ac:dyDescent="0.35">
      <c r="A2" s="100"/>
      <c r="B2" s="253" t="s">
        <v>254</v>
      </c>
      <c r="C2" s="253"/>
      <c r="D2" s="253"/>
      <c r="E2" s="253"/>
    </row>
    <row r="3" spans="1:5" ht="42" customHeight="1" x14ac:dyDescent="0.35">
      <c r="A3" s="63" t="s">
        <v>0</v>
      </c>
      <c r="B3" s="62" t="s">
        <v>1</v>
      </c>
      <c r="C3" s="62" t="s">
        <v>134</v>
      </c>
      <c r="D3" s="62" t="s">
        <v>184</v>
      </c>
      <c r="E3" s="62" t="s">
        <v>138</v>
      </c>
    </row>
    <row r="4" spans="1:5" ht="84" customHeight="1" x14ac:dyDescent="0.35">
      <c r="A4" s="63">
        <v>1</v>
      </c>
      <c r="B4" s="87" t="s">
        <v>186</v>
      </c>
      <c r="C4" s="87"/>
      <c r="D4" s="63">
        <v>1</v>
      </c>
      <c r="E4" s="64">
        <v>1.25</v>
      </c>
    </row>
    <row r="5" spans="1:5" ht="81.75" customHeight="1" x14ac:dyDescent="0.35">
      <c r="A5" s="63">
        <v>2</v>
      </c>
      <c r="B5" s="87" t="s">
        <v>187</v>
      </c>
      <c r="C5" s="87"/>
      <c r="D5" s="63">
        <v>1</v>
      </c>
      <c r="E5" s="65">
        <v>1.4</v>
      </c>
    </row>
    <row r="6" spans="1:5" ht="81.75" customHeight="1" x14ac:dyDescent="0.35">
      <c r="A6" s="63">
        <v>3</v>
      </c>
      <c r="B6" s="87" t="s">
        <v>188</v>
      </c>
      <c r="C6" s="87"/>
      <c r="D6" s="63">
        <v>1</v>
      </c>
      <c r="E6" s="64">
        <v>1.35</v>
      </c>
    </row>
    <row r="7" spans="1:5" ht="81.75" customHeight="1" x14ac:dyDescent="0.35">
      <c r="A7" s="63">
        <v>4</v>
      </c>
      <c r="B7" s="87" t="s">
        <v>189</v>
      </c>
      <c r="C7" s="87"/>
      <c r="D7" s="63">
        <v>1</v>
      </c>
      <c r="E7" s="65">
        <v>1.5</v>
      </c>
    </row>
    <row r="8" spans="1:5" ht="81.75" customHeight="1" x14ac:dyDescent="0.35">
      <c r="A8" s="63">
        <v>5</v>
      </c>
      <c r="B8" s="87" t="s">
        <v>190</v>
      </c>
      <c r="C8" s="87"/>
      <c r="D8" s="63">
        <v>1</v>
      </c>
      <c r="E8" s="49">
        <v>5.3</v>
      </c>
    </row>
    <row r="9" spans="1:5" ht="81.75" customHeight="1" x14ac:dyDescent="0.35">
      <c r="A9" s="63">
        <v>6</v>
      </c>
      <c r="B9" s="87" t="s">
        <v>191</v>
      </c>
      <c r="C9" s="87"/>
      <c r="D9" s="63">
        <v>1</v>
      </c>
      <c r="E9" s="49">
        <v>9.8000000000000007</v>
      </c>
    </row>
    <row r="10" spans="1:5" ht="48.75" x14ac:dyDescent="0.35">
      <c r="A10" s="101"/>
      <c r="B10" s="102" t="s">
        <v>278</v>
      </c>
      <c r="C10" s="102"/>
      <c r="D10" s="101"/>
      <c r="E10" s="101"/>
    </row>
    <row r="11" spans="1:5" x14ac:dyDescent="0.35">
      <c r="A11" s="101"/>
      <c r="B11" s="103" t="s">
        <v>192</v>
      </c>
      <c r="C11" s="103"/>
      <c r="D11" s="101"/>
      <c r="E11" s="101"/>
    </row>
    <row r="12" spans="1:5" x14ac:dyDescent="0.35">
      <c r="A12" s="101"/>
      <c r="B12" s="103" t="s">
        <v>193</v>
      </c>
      <c r="C12" s="103"/>
      <c r="D12" s="101"/>
      <c r="E12" s="101"/>
    </row>
    <row r="13" spans="1:5" x14ac:dyDescent="0.35">
      <c r="A13" s="101"/>
      <c r="B13" s="103" t="s">
        <v>194</v>
      </c>
      <c r="C13" s="103"/>
      <c r="D13" s="101"/>
      <c r="E13" s="101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opLeftCell="A4" workbookViewId="0">
      <selection activeCell="B5" sqref="B5"/>
    </sheetView>
  </sheetViews>
  <sheetFormatPr defaultRowHeight="15" x14ac:dyDescent="0.25"/>
  <cols>
    <col min="2" max="2" width="27.140625" customWidth="1"/>
    <col min="3" max="4" width="9.140625" style="5"/>
  </cols>
  <sheetData>
    <row r="1" spans="2:6" ht="78.75" customHeight="1" x14ac:dyDescent="0.25">
      <c r="B1" s="183" t="s">
        <v>318</v>
      </c>
      <c r="C1" s="183"/>
      <c r="D1" s="183"/>
      <c r="E1" s="183"/>
      <c r="F1" s="183"/>
    </row>
    <row r="2" spans="2:6" ht="206.25" customHeight="1" x14ac:dyDescent="0.25">
      <c r="B2" s="182" t="s">
        <v>319</v>
      </c>
      <c r="C2" s="182"/>
      <c r="D2" s="182"/>
      <c r="E2" s="182"/>
      <c r="F2" s="182"/>
    </row>
    <row r="4" spans="2:6" ht="51.75" customHeight="1" x14ac:dyDescent="0.25">
      <c r="B4" s="140" t="s">
        <v>308</v>
      </c>
      <c r="C4" s="121" t="s">
        <v>309</v>
      </c>
      <c r="D4" s="121" t="s">
        <v>310</v>
      </c>
      <c r="E4" s="140" t="s">
        <v>311</v>
      </c>
      <c r="F4" s="140" t="s">
        <v>312</v>
      </c>
    </row>
    <row r="5" spans="2:6" ht="90" x14ac:dyDescent="0.25">
      <c r="B5" s="46" t="s">
        <v>321</v>
      </c>
      <c r="C5" s="141">
        <v>0.75</v>
      </c>
      <c r="D5" s="141" t="s">
        <v>313</v>
      </c>
      <c r="E5" s="46">
        <v>3.5</v>
      </c>
      <c r="F5" s="46">
        <v>16</v>
      </c>
    </row>
    <row r="6" spans="2:6" ht="60" x14ac:dyDescent="0.25">
      <c r="B6" s="46" t="s">
        <v>320</v>
      </c>
      <c r="C6" s="141">
        <v>0.75</v>
      </c>
      <c r="D6" s="141">
        <v>2014</v>
      </c>
      <c r="E6" s="46">
        <v>2</v>
      </c>
      <c r="F6" s="46">
        <v>11.5</v>
      </c>
    </row>
    <row r="7" spans="2:6" ht="75" x14ac:dyDescent="0.25">
      <c r="B7" s="46" t="s">
        <v>322</v>
      </c>
      <c r="C7" s="141">
        <v>0.75</v>
      </c>
      <c r="D7" s="141" t="s">
        <v>314</v>
      </c>
      <c r="E7" s="46">
        <v>2.5</v>
      </c>
      <c r="F7" s="46">
        <v>16</v>
      </c>
    </row>
    <row r="8" spans="2:6" ht="60" x14ac:dyDescent="0.25">
      <c r="B8" s="46" t="s">
        <v>323</v>
      </c>
      <c r="C8" s="141" t="s">
        <v>315</v>
      </c>
      <c r="D8" s="141" t="s">
        <v>316</v>
      </c>
      <c r="E8" s="46">
        <v>2.2000000000000002</v>
      </c>
      <c r="F8" s="46">
        <v>40</v>
      </c>
    </row>
    <row r="9" spans="2:6" ht="60" x14ac:dyDescent="0.25">
      <c r="B9" s="46" t="s">
        <v>324</v>
      </c>
      <c r="C9" s="141">
        <v>0.5</v>
      </c>
      <c r="D9" s="141"/>
      <c r="E9" s="46">
        <v>9</v>
      </c>
      <c r="F9" s="46">
        <v>45</v>
      </c>
    </row>
    <row r="10" spans="2:6" ht="75" x14ac:dyDescent="0.25">
      <c r="B10" s="46" t="s">
        <v>325</v>
      </c>
      <c r="C10" s="141">
        <v>0.5</v>
      </c>
      <c r="D10" s="141" t="s">
        <v>317</v>
      </c>
      <c r="E10" s="46">
        <v>15</v>
      </c>
      <c r="F10" s="46">
        <v>40</v>
      </c>
    </row>
    <row r="11" spans="2:6" ht="75" x14ac:dyDescent="0.25">
      <c r="B11" s="46" t="s">
        <v>326</v>
      </c>
      <c r="C11" s="141">
        <v>0.5</v>
      </c>
      <c r="D11" s="141" t="s">
        <v>316</v>
      </c>
      <c r="E11" s="46">
        <v>10</v>
      </c>
      <c r="F11" s="46">
        <v>40</v>
      </c>
    </row>
    <row r="12" spans="2:6" ht="60" x14ac:dyDescent="0.25">
      <c r="B12" s="46" t="s">
        <v>327</v>
      </c>
      <c r="C12" s="141">
        <v>0.5</v>
      </c>
      <c r="D12" s="141"/>
      <c r="E12" s="46">
        <v>1.3</v>
      </c>
      <c r="F12" s="46">
        <v>40</v>
      </c>
    </row>
    <row r="13" spans="2:6" ht="60" x14ac:dyDescent="0.25">
      <c r="B13" s="46" t="s">
        <v>327</v>
      </c>
      <c r="C13" s="142">
        <v>1</v>
      </c>
      <c r="D13" s="141"/>
      <c r="E13" s="46">
        <v>2.5</v>
      </c>
      <c r="F13" s="46">
        <v>40</v>
      </c>
    </row>
    <row r="14" spans="2:6" ht="60" x14ac:dyDescent="0.25">
      <c r="B14" s="46" t="s">
        <v>328</v>
      </c>
      <c r="C14" s="141">
        <v>0.5</v>
      </c>
      <c r="D14" s="141"/>
      <c r="E14" s="46">
        <v>1.3</v>
      </c>
      <c r="F14" s="46">
        <v>40</v>
      </c>
    </row>
    <row r="15" spans="2:6" ht="60" x14ac:dyDescent="0.25">
      <c r="B15" s="46" t="s">
        <v>329</v>
      </c>
      <c r="C15" s="141">
        <v>0.5</v>
      </c>
      <c r="D15" s="141"/>
      <c r="E15" s="46">
        <v>1.2</v>
      </c>
      <c r="F15" s="46">
        <v>40</v>
      </c>
    </row>
  </sheetData>
  <mergeCells count="2">
    <mergeCell ref="B2:F2"/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view="pageBreakPreview" zoomScale="60" zoomScaleNormal="90" workbookViewId="0">
      <selection activeCell="E17" sqref="E17"/>
    </sheetView>
  </sheetViews>
  <sheetFormatPr defaultRowHeight="15" x14ac:dyDescent="0.25"/>
  <cols>
    <col min="1" max="1" width="4.28515625" style="104" customWidth="1"/>
    <col min="2" max="2" width="26" style="104" customWidth="1"/>
    <col min="3" max="3" width="13.42578125" style="104" customWidth="1"/>
    <col min="4" max="4" width="15" style="104" customWidth="1"/>
    <col min="5" max="5" width="15.5703125" style="104" customWidth="1"/>
    <col min="6" max="6" width="19.85546875" style="104" customWidth="1"/>
    <col min="7" max="7" width="96.42578125" style="104" customWidth="1"/>
    <col min="8" max="16384" width="9.140625" style="104"/>
  </cols>
  <sheetData>
    <row r="1" spans="1:7" ht="38.25" customHeight="1" x14ac:dyDescent="0.25">
      <c r="A1" s="184" t="s">
        <v>261</v>
      </c>
      <c r="B1" s="184"/>
      <c r="C1" s="184"/>
      <c r="D1" s="184"/>
      <c r="E1" s="184"/>
      <c r="F1" s="184"/>
      <c r="G1" s="184"/>
    </row>
    <row r="2" spans="1:7" ht="30" x14ac:dyDescent="0.25">
      <c r="A2" s="105" t="s">
        <v>0</v>
      </c>
      <c r="B2" s="105" t="s">
        <v>262</v>
      </c>
      <c r="C2" s="105" t="s">
        <v>263</v>
      </c>
      <c r="D2" s="105" t="s">
        <v>264</v>
      </c>
      <c r="E2" s="105" t="s">
        <v>265</v>
      </c>
      <c r="F2" s="105" t="s">
        <v>266</v>
      </c>
      <c r="G2" s="106" t="s">
        <v>267</v>
      </c>
    </row>
    <row r="3" spans="1:7" ht="98.25" customHeight="1" x14ac:dyDescent="0.25">
      <c r="A3" s="105">
        <v>1</v>
      </c>
      <c r="B3" s="105" t="s">
        <v>24</v>
      </c>
      <c r="C3" s="105" t="s">
        <v>268</v>
      </c>
      <c r="D3" s="105">
        <v>11.2</v>
      </c>
      <c r="E3" s="107">
        <v>25</v>
      </c>
      <c r="F3" s="105">
        <v>280.7</v>
      </c>
      <c r="G3" s="108" t="s">
        <v>269</v>
      </c>
    </row>
    <row r="4" spans="1:7" ht="88.5" customHeight="1" x14ac:dyDescent="0.25">
      <c r="A4" s="105">
        <v>2</v>
      </c>
      <c r="B4" s="105" t="s">
        <v>270</v>
      </c>
      <c r="C4" s="105" t="s">
        <v>271</v>
      </c>
      <c r="D4" s="105">
        <v>10.8</v>
      </c>
      <c r="E4" s="105">
        <v>5.5</v>
      </c>
      <c r="F4" s="105">
        <v>59.4</v>
      </c>
      <c r="G4" s="109" t="s">
        <v>272</v>
      </c>
    </row>
    <row r="5" spans="1:7" ht="131.25" customHeight="1" x14ac:dyDescent="0.25">
      <c r="A5" s="105">
        <v>3</v>
      </c>
      <c r="B5" s="105" t="s">
        <v>273</v>
      </c>
      <c r="C5" s="105" t="s">
        <v>274</v>
      </c>
      <c r="D5" s="107">
        <v>160</v>
      </c>
      <c r="E5" s="105">
        <v>1.25</v>
      </c>
      <c r="F5" s="107">
        <v>200</v>
      </c>
      <c r="G5" s="138" t="s">
        <v>275</v>
      </c>
    </row>
    <row r="6" spans="1:7" ht="18.75" x14ac:dyDescent="0.3">
      <c r="A6" s="113"/>
      <c r="B6" s="114" t="s">
        <v>276</v>
      </c>
      <c r="C6" s="115"/>
      <c r="D6" s="115"/>
      <c r="E6" s="115"/>
      <c r="F6" s="116">
        <f>SUM(F3:F5)</f>
        <v>540.09999999999991</v>
      </c>
      <c r="G6" s="113"/>
    </row>
    <row r="10" spans="1:7" ht="21" x14ac:dyDescent="0.35">
      <c r="B10" s="185"/>
      <c r="C10" s="186"/>
      <c r="D10" s="110"/>
      <c r="E10" s="111"/>
      <c r="F10" s="111"/>
      <c r="G10" s="111"/>
    </row>
    <row r="11" spans="1:7" ht="57" customHeight="1" x14ac:dyDescent="0.35">
      <c r="B11" s="185"/>
      <c r="C11" s="187"/>
      <c r="E11" s="111"/>
      <c r="F11" s="111"/>
      <c r="G11" s="112"/>
    </row>
    <row r="12" spans="1:7" ht="21" x14ac:dyDescent="0.35">
      <c r="B12" s="111"/>
      <c r="C12" s="111"/>
      <c r="D12" s="111"/>
      <c r="E12" s="111"/>
      <c r="F12" s="111"/>
      <c r="G12" s="111"/>
    </row>
  </sheetData>
  <mergeCells count="3">
    <mergeCell ref="A1:G1"/>
    <mergeCell ref="B10:C10"/>
    <mergeCell ref="B11:C11"/>
  </mergeCells>
  <pageMargins left="0.9055118110236221" right="0.70866141732283472" top="0.74803149606299213" bottom="0.74803149606299213" header="0.31496062992125984" footer="0.31496062992125984"/>
  <pageSetup paperSize="9" scale="58"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BreakPreview" zoomScaleNormal="100" zoomScaleSheetLayoutView="100" workbookViewId="0">
      <selection activeCell="F11" sqref="F11"/>
    </sheetView>
  </sheetViews>
  <sheetFormatPr defaultRowHeight="15" x14ac:dyDescent="0.25"/>
  <cols>
    <col min="2" max="2" width="43.28515625" customWidth="1"/>
    <col min="3" max="3" width="15.140625" style="89" customWidth="1"/>
    <col min="4" max="4" width="13.42578125" style="89" customWidth="1"/>
  </cols>
  <sheetData>
    <row r="1" spans="1:4" ht="33.75" customHeight="1" x14ac:dyDescent="0.25">
      <c r="A1" s="190" t="s">
        <v>240</v>
      </c>
      <c r="B1" s="190"/>
      <c r="C1" s="190"/>
      <c r="D1" s="190"/>
    </row>
    <row r="2" spans="1:4" ht="23.25" customHeight="1" x14ac:dyDescent="0.25">
      <c r="A2" s="191" t="s">
        <v>241</v>
      </c>
      <c r="B2" s="191" t="s">
        <v>241</v>
      </c>
      <c r="C2" s="191"/>
      <c r="D2" s="191"/>
    </row>
    <row r="3" spans="1:4" x14ac:dyDescent="0.25">
      <c r="A3" s="194" t="s">
        <v>0</v>
      </c>
      <c r="B3" s="194" t="s">
        <v>224</v>
      </c>
      <c r="C3" s="192" t="s">
        <v>225</v>
      </c>
      <c r="D3" s="193"/>
    </row>
    <row r="4" spans="1:4" s="11" customFormat="1" x14ac:dyDescent="0.25">
      <c r="A4" s="195"/>
      <c r="B4" s="195"/>
      <c r="C4" s="45" t="s">
        <v>226</v>
      </c>
      <c r="D4" s="45" t="s">
        <v>227</v>
      </c>
    </row>
    <row r="5" spans="1:4" s="90" customFormat="1" ht="33" customHeight="1" x14ac:dyDescent="0.25">
      <c r="A5" s="45">
        <v>1</v>
      </c>
      <c r="B5" s="92" t="s">
        <v>256</v>
      </c>
      <c r="C5" s="45">
        <v>11.3</v>
      </c>
      <c r="D5" s="45">
        <v>11.5</v>
      </c>
    </row>
    <row r="6" spans="1:4" x14ac:dyDescent="0.25">
      <c r="A6" s="8">
        <v>2</v>
      </c>
      <c r="B6" s="1" t="s">
        <v>228</v>
      </c>
      <c r="C6" s="8">
        <v>96.3</v>
      </c>
      <c r="D6" s="8">
        <v>96.3</v>
      </c>
    </row>
    <row r="7" spans="1:4" x14ac:dyDescent="0.25">
      <c r="A7" s="8">
        <v>3</v>
      </c>
      <c r="B7" s="1" t="s">
        <v>229</v>
      </c>
      <c r="C7" s="188" t="s">
        <v>230</v>
      </c>
      <c r="D7" s="189"/>
    </row>
    <row r="8" spans="1:4" ht="30" x14ac:dyDescent="0.25">
      <c r="A8" s="8">
        <v>4</v>
      </c>
      <c r="B8" s="46" t="s">
        <v>231</v>
      </c>
      <c r="C8" s="8">
        <v>22</v>
      </c>
      <c r="D8" s="8">
        <v>20</v>
      </c>
    </row>
    <row r="9" spans="1:4" ht="45" x14ac:dyDescent="0.25">
      <c r="A9" s="8">
        <v>5</v>
      </c>
      <c r="B9" s="46" t="s">
        <v>232</v>
      </c>
      <c r="C9" s="8">
        <v>2</v>
      </c>
      <c r="D9" s="8">
        <v>2</v>
      </c>
    </row>
    <row r="10" spans="1:4" x14ac:dyDescent="0.25">
      <c r="A10" s="8">
        <v>6</v>
      </c>
      <c r="B10" s="1" t="s">
        <v>233</v>
      </c>
      <c r="C10" s="8"/>
      <c r="D10" s="8"/>
    </row>
    <row r="11" spans="1:4" ht="60" x14ac:dyDescent="0.25">
      <c r="A11" s="8" t="s">
        <v>257</v>
      </c>
      <c r="B11" s="46" t="s">
        <v>259</v>
      </c>
      <c r="C11" s="8">
        <v>5</v>
      </c>
      <c r="D11" s="8">
        <v>5</v>
      </c>
    </row>
    <row r="12" spans="1:4" ht="45" x14ac:dyDescent="0.25">
      <c r="A12" s="8" t="s">
        <v>258</v>
      </c>
      <c r="B12" s="46" t="s">
        <v>260</v>
      </c>
      <c r="C12" s="8">
        <v>2</v>
      </c>
      <c r="D12" s="8">
        <v>2</v>
      </c>
    </row>
    <row r="13" spans="1:4" ht="45" x14ac:dyDescent="0.25">
      <c r="A13" s="8">
        <v>7</v>
      </c>
      <c r="B13" s="46" t="s">
        <v>234</v>
      </c>
      <c r="C13" s="8">
        <v>10</v>
      </c>
      <c r="D13" s="8">
        <v>10</v>
      </c>
    </row>
    <row r="14" spans="1:4" ht="30" x14ac:dyDescent="0.25">
      <c r="A14" s="8">
        <v>8</v>
      </c>
      <c r="B14" s="46" t="s">
        <v>235</v>
      </c>
      <c r="C14" s="8">
        <v>0.02</v>
      </c>
      <c r="D14" s="8">
        <v>3.0000000000000001E-3</v>
      </c>
    </row>
    <row r="15" spans="1:4" ht="45" x14ac:dyDescent="0.25">
      <c r="A15" s="8">
        <v>9</v>
      </c>
      <c r="B15" s="46" t="s">
        <v>236</v>
      </c>
      <c r="C15" s="8">
        <v>8</v>
      </c>
      <c r="D15" s="8">
        <v>12</v>
      </c>
    </row>
    <row r="16" spans="1:4" ht="45" x14ac:dyDescent="0.25">
      <c r="A16" s="8">
        <v>10</v>
      </c>
      <c r="B16" s="46" t="s">
        <v>237</v>
      </c>
      <c r="C16" s="8"/>
      <c r="D16" s="8"/>
    </row>
    <row r="17" spans="1:4" ht="45" x14ac:dyDescent="0.25">
      <c r="A17" s="8">
        <v>11</v>
      </c>
      <c r="B17" s="46" t="s">
        <v>238</v>
      </c>
      <c r="C17" s="8"/>
      <c r="D17" s="8"/>
    </row>
    <row r="18" spans="1:4" s="9" customFormat="1" ht="25.5" customHeight="1" x14ac:dyDescent="0.25">
      <c r="A18" s="8">
        <v>12</v>
      </c>
      <c r="B18" s="91" t="s">
        <v>239</v>
      </c>
      <c r="C18" s="188" t="s">
        <v>242</v>
      </c>
      <c r="D18" s="189"/>
    </row>
    <row r="19" spans="1:4" x14ac:dyDescent="0.25">
      <c r="A19" s="93"/>
      <c r="B19" s="93"/>
      <c r="C19" s="94"/>
      <c r="D19" s="94"/>
    </row>
    <row r="20" spans="1:4" x14ac:dyDescent="0.25">
      <c r="A20" s="93" t="s">
        <v>243</v>
      </c>
      <c r="B20" s="93"/>
      <c r="C20" s="94"/>
      <c r="D20" s="94"/>
    </row>
    <row r="21" spans="1:4" x14ac:dyDescent="0.25">
      <c r="A21" s="93" t="s">
        <v>244</v>
      </c>
      <c r="B21" s="93"/>
      <c r="C21" s="94"/>
      <c r="D21" s="94"/>
    </row>
  </sheetData>
  <mergeCells count="7">
    <mergeCell ref="C18:D18"/>
    <mergeCell ref="C7:D7"/>
    <mergeCell ref="A1:D1"/>
    <mergeCell ref="A2:D2"/>
    <mergeCell ref="C3:D3"/>
    <mergeCell ref="B3:B4"/>
    <mergeCell ref="A3:A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topLeftCell="A10" zoomScale="85" zoomScaleNormal="70" zoomScaleSheetLayoutView="85" workbookViewId="0">
      <selection activeCell="H6" sqref="H6"/>
    </sheetView>
  </sheetViews>
  <sheetFormatPr defaultRowHeight="15" x14ac:dyDescent="0.25"/>
  <cols>
    <col min="2" max="2" width="15.28515625" customWidth="1"/>
    <col min="3" max="3" width="24.7109375" customWidth="1"/>
    <col min="4" max="4" width="11.5703125" customWidth="1"/>
    <col min="6" max="6" width="21.28515625" customWidth="1"/>
  </cols>
  <sheetData>
    <row r="1" spans="1:7" ht="55.5" customHeight="1" thickBot="1" x14ac:dyDescent="0.3">
      <c r="A1" s="201" t="s">
        <v>143</v>
      </c>
      <c r="B1" s="201"/>
      <c r="C1" s="201"/>
      <c r="D1" s="201"/>
      <c r="E1" s="201"/>
      <c r="F1" s="201"/>
      <c r="G1" s="39"/>
    </row>
    <row r="2" spans="1:7" ht="38.25" customHeight="1" x14ac:dyDescent="0.25">
      <c r="A2" s="202" t="s">
        <v>0</v>
      </c>
      <c r="B2" s="202" t="s">
        <v>63</v>
      </c>
      <c r="C2" s="35" t="s">
        <v>64</v>
      </c>
      <c r="D2" s="37" t="s">
        <v>66</v>
      </c>
      <c r="E2" s="37" t="s">
        <v>68</v>
      </c>
      <c r="F2" s="35" t="s">
        <v>70</v>
      </c>
    </row>
    <row r="3" spans="1:7" ht="24.75" thickBot="1" x14ac:dyDescent="0.3">
      <c r="A3" s="203"/>
      <c r="B3" s="203"/>
      <c r="C3" s="36" t="s">
        <v>65</v>
      </c>
      <c r="D3" s="38" t="s">
        <v>67</v>
      </c>
      <c r="E3" s="38" t="s">
        <v>69</v>
      </c>
      <c r="F3" s="36" t="s">
        <v>71</v>
      </c>
    </row>
    <row r="4" spans="1:7" ht="15.75" x14ac:dyDescent="0.25">
      <c r="A4" s="204" t="s">
        <v>72</v>
      </c>
      <c r="B4" s="205"/>
      <c r="C4" s="205"/>
      <c r="D4" s="205"/>
      <c r="E4" s="205"/>
      <c r="F4" s="206"/>
    </row>
    <row r="5" spans="1:7" ht="76.5" customHeight="1" x14ac:dyDescent="0.25">
      <c r="A5" s="196">
        <v>1</v>
      </c>
      <c r="B5" s="197"/>
      <c r="C5" s="40" t="s">
        <v>214</v>
      </c>
      <c r="D5" s="198">
        <v>0.4</v>
      </c>
      <c r="E5" s="88" t="s">
        <v>74</v>
      </c>
      <c r="F5" s="200">
        <v>0.75</v>
      </c>
    </row>
    <row r="6" spans="1:7" ht="76.5" customHeight="1" x14ac:dyDescent="0.25">
      <c r="A6" s="196"/>
      <c r="B6" s="197"/>
      <c r="C6" s="88" t="s">
        <v>215</v>
      </c>
      <c r="D6" s="198"/>
      <c r="E6" s="88" t="s">
        <v>75</v>
      </c>
      <c r="F6" s="200"/>
    </row>
    <row r="7" spans="1:7" ht="76.5" customHeight="1" x14ac:dyDescent="0.25">
      <c r="A7" s="196">
        <v>2</v>
      </c>
      <c r="B7" s="197"/>
      <c r="C7" s="40" t="s">
        <v>216</v>
      </c>
      <c r="D7" s="198">
        <v>0.4</v>
      </c>
      <c r="E7" s="88" t="s">
        <v>74</v>
      </c>
      <c r="F7" s="200">
        <v>0.95</v>
      </c>
    </row>
    <row r="8" spans="1:7" ht="76.5" customHeight="1" x14ac:dyDescent="0.25">
      <c r="A8" s="196"/>
      <c r="B8" s="197"/>
      <c r="C8" s="88" t="s">
        <v>217</v>
      </c>
      <c r="D8" s="198"/>
      <c r="E8" s="88" t="s">
        <v>75</v>
      </c>
      <c r="F8" s="200"/>
    </row>
    <row r="9" spans="1:7" ht="76.5" customHeight="1" x14ac:dyDescent="0.25">
      <c r="A9" s="196">
        <v>3</v>
      </c>
      <c r="B9" s="197"/>
      <c r="C9" s="40" t="s">
        <v>216</v>
      </c>
      <c r="D9" s="198">
        <v>0.4</v>
      </c>
      <c r="E9" s="88" t="s">
        <v>74</v>
      </c>
      <c r="F9" s="200">
        <v>0.95</v>
      </c>
    </row>
    <row r="10" spans="1:7" ht="70.5" customHeight="1" x14ac:dyDescent="0.25">
      <c r="A10" s="196"/>
      <c r="B10" s="197"/>
      <c r="C10" s="88" t="s">
        <v>217</v>
      </c>
      <c r="D10" s="198"/>
      <c r="E10" s="88" t="s">
        <v>75</v>
      </c>
      <c r="F10" s="200"/>
    </row>
    <row r="11" spans="1:7" ht="76.5" customHeight="1" x14ac:dyDescent="0.25">
      <c r="A11" s="196">
        <v>4</v>
      </c>
      <c r="B11" s="197"/>
      <c r="C11" s="40" t="s">
        <v>218</v>
      </c>
      <c r="D11" s="198">
        <v>0.4</v>
      </c>
      <c r="E11" s="88" t="s">
        <v>74</v>
      </c>
      <c r="F11" s="200">
        <v>1.1499999999999999</v>
      </c>
    </row>
    <row r="12" spans="1:7" ht="76.5" customHeight="1" x14ac:dyDescent="0.25">
      <c r="A12" s="196"/>
      <c r="B12" s="197"/>
      <c r="C12" s="88" t="s">
        <v>219</v>
      </c>
      <c r="D12" s="198"/>
      <c r="E12" s="88" t="s">
        <v>75</v>
      </c>
      <c r="F12" s="200"/>
    </row>
    <row r="13" spans="1:7" ht="76.5" customHeight="1" x14ac:dyDescent="0.25">
      <c r="A13" s="196">
        <v>5</v>
      </c>
      <c r="B13" s="197"/>
      <c r="C13" s="40" t="s">
        <v>220</v>
      </c>
      <c r="D13" s="198">
        <v>0.4</v>
      </c>
      <c r="E13" s="88" t="s">
        <v>74</v>
      </c>
      <c r="F13" s="199">
        <v>1.7</v>
      </c>
    </row>
    <row r="14" spans="1:7" ht="76.5" customHeight="1" x14ac:dyDescent="0.25">
      <c r="A14" s="196"/>
      <c r="B14" s="197"/>
      <c r="C14" s="88" t="s">
        <v>221</v>
      </c>
      <c r="D14" s="198"/>
      <c r="E14" s="88" t="s">
        <v>75</v>
      </c>
      <c r="F14" s="199"/>
    </row>
    <row r="15" spans="1:7" ht="76.5" customHeight="1" x14ac:dyDescent="0.25">
      <c r="A15" s="196">
        <v>6</v>
      </c>
      <c r="B15" s="197"/>
      <c r="C15" s="40" t="s">
        <v>222</v>
      </c>
      <c r="D15" s="198">
        <v>0.4</v>
      </c>
      <c r="E15" s="88" t="s">
        <v>74</v>
      </c>
      <c r="F15" s="199">
        <v>1.1499999999999999</v>
      </c>
    </row>
    <row r="16" spans="1:7" ht="76.5" customHeight="1" x14ac:dyDescent="0.25">
      <c r="A16" s="196"/>
      <c r="B16" s="197"/>
      <c r="C16" s="88" t="s">
        <v>223</v>
      </c>
      <c r="D16" s="198"/>
      <c r="E16" s="88" t="s">
        <v>75</v>
      </c>
      <c r="F16" s="199"/>
    </row>
  </sheetData>
  <mergeCells count="28">
    <mergeCell ref="A1:F1"/>
    <mergeCell ref="A2:A3"/>
    <mergeCell ref="B2:B3"/>
    <mergeCell ref="A4:F4"/>
    <mergeCell ref="A5:A6"/>
    <mergeCell ref="B5:B6"/>
    <mergeCell ref="D5:D6"/>
    <mergeCell ref="F5:F6"/>
    <mergeCell ref="A7:A8"/>
    <mergeCell ref="B7:B8"/>
    <mergeCell ref="D7:D8"/>
    <mergeCell ref="F7:F8"/>
    <mergeCell ref="A9:A10"/>
    <mergeCell ref="B9:B10"/>
    <mergeCell ref="D9:D10"/>
    <mergeCell ref="F9:F10"/>
    <mergeCell ref="A15:A16"/>
    <mergeCell ref="B15:B16"/>
    <mergeCell ref="D15:D16"/>
    <mergeCell ref="F15:F16"/>
    <mergeCell ref="A11:A12"/>
    <mergeCell ref="B11:B12"/>
    <mergeCell ref="D11:D12"/>
    <mergeCell ref="F11:F12"/>
    <mergeCell ref="A13:A14"/>
    <mergeCell ref="B13:B14"/>
    <mergeCell ref="D13:D14"/>
    <mergeCell ref="F13:F14"/>
  </mergeCells>
  <pageMargins left="0.70866141732283472" right="0.70866141732283472" top="0.74803149606299213" bottom="0.74803149606299213" header="0.31496062992125984" footer="0.31496062992125984"/>
  <pageSetup paperSize="9" scale="68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="60" zoomScaleNormal="60" workbookViewId="0">
      <selection activeCell="B16" sqref="B16"/>
    </sheetView>
  </sheetViews>
  <sheetFormatPr defaultRowHeight="15.75" x14ac:dyDescent="0.25"/>
  <cols>
    <col min="1" max="1" width="5.42578125" style="67" customWidth="1"/>
    <col min="2" max="2" width="45.42578125" style="67" customWidth="1"/>
    <col min="3" max="3" width="8.85546875" style="67" customWidth="1"/>
    <col min="4" max="4" width="23" style="67" customWidth="1"/>
    <col min="5" max="5" width="10.140625" style="67" customWidth="1"/>
    <col min="6" max="6" width="10.85546875" style="67" customWidth="1"/>
    <col min="7" max="7" width="10" style="67" customWidth="1"/>
    <col min="8" max="16384" width="9.140625" style="67"/>
  </cols>
  <sheetData>
    <row r="1" spans="1:13" ht="39" customHeight="1" x14ac:dyDescent="0.25"/>
    <row r="2" spans="1:13" s="68" customFormat="1" ht="30.75" customHeight="1" x14ac:dyDescent="0.3"/>
    <row r="3" spans="1:13" ht="44.25" customHeight="1" x14ac:dyDescent="0.3">
      <c r="A3" s="207" t="s">
        <v>195</v>
      </c>
      <c r="B3" s="207"/>
      <c r="C3" s="207"/>
      <c r="D3" s="207"/>
      <c r="E3" s="207"/>
      <c r="F3" s="207"/>
      <c r="G3" s="207"/>
      <c r="H3" s="207"/>
      <c r="M3" s="68"/>
    </row>
    <row r="4" spans="1:13" s="69" customFormat="1" ht="44.25" customHeight="1" x14ac:dyDescent="0.25">
      <c r="A4" s="208" t="s">
        <v>0</v>
      </c>
      <c r="B4" s="208" t="s">
        <v>196</v>
      </c>
      <c r="C4" s="210" t="s">
        <v>197</v>
      </c>
      <c r="D4" s="211"/>
      <c r="E4" s="208" t="s">
        <v>198</v>
      </c>
      <c r="F4" s="208" t="s">
        <v>199</v>
      </c>
      <c r="G4" s="208" t="s">
        <v>200</v>
      </c>
      <c r="H4" s="208" t="s">
        <v>201</v>
      </c>
      <c r="M4" s="67"/>
    </row>
    <row r="5" spans="1:13" s="69" customFormat="1" ht="44.25" customHeight="1" x14ac:dyDescent="0.25">
      <c r="A5" s="209"/>
      <c r="B5" s="209"/>
      <c r="C5" s="70" t="s">
        <v>202</v>
      </c>
      <c r="D5" s="70" t="s">
        <v>134</v>
      </c>
      <c r="E5" s="209"/>
      <c r="F5" s="209"/>
      <c r="G5" s="209"/>
      <c r="H5" s="209"/>
    </row>
    <row r="6" spans="1:13" s="77" customFormat="1" ht="162.75" customHeight="1" x14ac:dyDescent="0.25">
      <c r="A6" s="71">
        <v>1</v>
      </c>
      <c r="B6" s="72" t="s">
        <v>203</v>
      </c>
      <c r="C6" s="73">
        <v>1.1000000000000001</v>
      </c>
      <c r="D6" s="74"/>
      <c r="E6" s="75">
        <v>11.5</v>
      </c>
      <c r="F6" s="75">
        <v>5.5</v>
      </c>
      <c r="G6" s="76" t="s">
        <v>33</v>
      </c>
      <c r="H6" s="76">
        <v>2016</v>
      </c>
      <c r="M6" s="69"/>
    </row>
    <row r="7" spans="1:13" s="77" customFormat="1" ht="159" customHeight="1" x14ac:dyDescent="0.25">
      <c r="A7" s="78">
        <v>2</v>
      </c>
      <c r="B7" s="79" t="s">
        <v>204</v>
      </c>
      <c r="C7" s="80">
        <v>1.5</v>
      </c>
      <c r="D7" s="81"/>
      <c r="E7" s="82">
        <v>13</v>
      </c>
      <c r="F7" s="82">
        <v>4.5</v>
      </c>
      <c r="G7" s="83" t="s">
        <v>33</v>
      </c>
      <c r="H7" s="83">
        <v>2015</v>
      </c>
    </row>
    <row r="8" spans="1:13" s="77" customFormat="1" ht="161.25" customHeight="1" x14ac:dyDescent="0.25">
      <c r="A8" s="71">
        <v>3</v>
      </c>
      <c r="B8" s="72" t="s">
        <v>205</v>
      </c>
      <c r="C8" s="73">
        <v>1.3</v>
      </c>
      <c r="D8" s="74"/>
      <c r="E8" s="75">
        <v>12</v>
      </c>
      <c r="F8" s="75">
        <v>5.5</v>
      </c>
      <c r="G8" s="76" t="s">
        <v>33</v>
      </c>
      <c r="H8" s="76">
        <v>2016</v>
      </c>
    </row>
    <row r="9" spans="1:13" s="77" customFormat="1" ht="146.25" customHeight="1" x14ac:dyDescent="0.25">
      <c r="A9" s="78">
        <v>4</v>
      </c>
      <c r="B9" s="84" t="s">
        <v>206</v>
      </c>
      <c r="C9" s="80">
        <v>1.8</v>
      </c>
      <c r="D9" s="81"/>
      <c r="E9" s="82">
        <v>13</v>
      </c>
      <c r="F9" s="82">
        <v>4.5</v>
      </c>
      <c r="G9" s="83" t="s">
        <v>33</v>
      </c>
      <c r="H9" s="83">
        <v>2014</v>
      </c>
    </row>
    <row r="10" spans="1:13" s="77" customFormat="1" ht="159" customHeight="1" x14ac:dyDescent="0.25">
      <c r="A10" s="71">
        <v>5</v>
      </c>
      <c r="B10" s="85" t="s">
        <v>207</v>
      </c>
      <c r="C10" s="73">
        <v>2.5</v>
      </c>
      <c r="D10" s="74"/>
      <c r="E10" s="75">
        <v>12</v>
      </c>
      <c r="F10" s="75">
        <v>6</v>
      </c>
      <c r="G10" s="76" t="s">
        <v>33</v>
      </c>
      <c r="H10" s="76">
        <v>2015</v>
      </c>
    </row>
    <row r="11" spans="1:13" s="77" customFormat="1" ht="186.75" customHeight="1" x14ac:dyDescent="0.25">
      <c r="A11" s="78">
        <v>6</v>
      </c>
      <c r="B11" s="84" t="s">
        <v>208</v>
      </c>
      <c r="C11" s="80">
        <v>2.5</v>
      </c>
      <c r="D11" s="81"/>
      <c r="E11" s="82">
        <v>12</v>
      </c>
      <c r="F11" s="82">
        <v>5</v>
      </c>
      <c r="G11" s="83">
        <v>15</v>
      </c>
      <c r="H11" s="83">
        <v>2015</v>
      </c>
    </row>
    <row r="12" spans="1:13" s="77" customFormat="1" ht="171.75" customHeight="1" x14ac:dyDescent="0.25">
      <c r="A12" s="71">
        <v>7</v>
      </c>
      <c r="B12" s="85" t="s">
        <v>209</v>
      </c>
      <c r="C12" s="73">
        <v>3</v>
      </c>
      <c r="D12" s="74"/>
      <c r="E12" s="75">
        <v>13</v>
      </c>
      <c r="F12" s="75">
        <v>4</v>
      </c>
      <c r="G12" s="76">
        <v>40</v>
      </c>
      <c r="H12" s="76">
        <v>2015</v>
      </c>
    </row>
    <row r="13" spans="1:13" s="77" customFormat="1" ht="176.25" customHeight="1" x14ac:dyDescent="0.25">
      <c r="A13" s="78">
        <v>8</v>
      </c>
      <c r="B13" s="84" t="s">
        <v>210</v>
      </c>
      <c r="C13" s="80">
        <v>3</v>
      </c>
      <c r="D13" s="81"/>
      <c r="E13" s="82">
        <v>13</v>
      </c>
      <c r="F13" s="82">
        <v>4</v>
      </c>
      <c r="G13" s="83">
        <v>40</v>
      </c>
      <c r="H13" s="83">
        <v>2015</v>
      </c>
    </row>
    <row r="14" spans="1:13" s="77" customFormat="1" ht="160.5" customHeight="1" x14ac:dyDescent="0.25">
      <c r="A14" s="71">
        <v>9</v>
      </c>
      <c r="B14" s="85" t="s">
        <v>211</v>
      </c>
      <c r="C14" s="73">
        <v>3</v>
      </c>
      <c r="D14" s="74"/>
      <c r="E14" s="75">
        <v>13</v>
      </c>
      <c r="F14" s="75">
        <v>4.5</v>
      </c>
      <c r="G14" s="76">
        <v>40</v>
      </c>
      <c r="H14" s="76">
        <v>2016</v>
      </c>
    </row>
    <row r="15" spans="1:13" s="77" customFormat="1" ht="153.75" customHeight="1" x14ac:dyDescent="0.25">
      <c r="A15" s="78">
        <v>10</v>
      </c>
      <c r="B15" s="84" t="s">
        <v>212</v>
      </c>
      <c r="C15" s="80">
        <v>3</v>
      </c>
      <c r="D15" s="81"/>
      <c r="E15" s="82">
        <v>13</v>
      </c>
      <c r="F15" s="82">
        <v>5</v>
      </c>
      <c r="G15" s="83" t="s">
        <v>33</v>
      </c>
      <c r="H15" s="83">
        <v>2014</v>
      </c>
    </row>
    <row r="16" spans="1:13" s="77" customFormat="1" ht="157.5" customHeight="1" x14ac:dyDescent="0.25">
      <c r="A16" s="71">
        <v>11</v>
      </c>
      <c r="B16" s="85" t="s">
        <v>213</v>
      </c>
      <c r="C16" s="73">
        <v>3</v>
      </c>
      <c r="D16" s="74"/>
      <c r="E16" s="75">
        <v>13.5</v>
      </c>
      <c r="F16" s="75">
        <v>5</v>
      </c>
      <c r="G16" s="76" t="s">
        <v>33</v>
      </c>
      <c r="H16" s="76">
        <v>2014</v>
      </c>
    </row>
    <row r="17" spans="1:13" ht="17.25" x14ac:dyDescent="0.25">
      <c r="A17" s="86"/>
      <c r="B17" s="86"/>
      <c r="C17" s="86"/>
      <c r="D17" s="86"/>
      <c r="E17" s="86"/>
      <c r="F17" s="86"/>
      <c r="G17" s="86"/>
      <c r="H17" s="86"/>
      <c r="M17" s="77"/>
    </row>
  </sheetData>
  <mergeCells count="8">
    <mergeCell ref="A3:H3"/>
    <mergeCell ref="A4:A5"/>
    <mergeCell ref="B4:B5"/>
    <mergeCell ref="C4:D4"/>
    <mergeCell ref="E4:E5"/>
    <mergeCell ref="F4:F5"/>
    <mergeCell ref="G4:G5"/>
    <mergeCell ref="H4:H5"/>
  </mergeCells>
  <pageMargins left="0.51181102362204722" right="0.31496062992125984" top="0.74803149606299213" bottom="0.74803149606299213" header="0.31496062992125984" footer="0.31496062992125984"/>
  <pageSetup paperSize="9" scale="72" fitToHeight="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="115" zoomScaleNormal="100" zoomScaleSheetLayoutView="115" workbookViewId="0">
      <selection activeCell="J16" sqref="J16"/>
    </sheetView>
  </sheetViews>
  <sheetFormatPr defaultRowHeight="15" x14ac:dyDescent="0.25"/>
  <cols>
    <col min="1" max="1" width="6" customWidth="1"/>
    <col min="2" max="2" width="54.7109375" customWidth="1"/>
    <col min="3" max="3" width="12.7109375" customWidth="1"/>
  </cols>
  <sheetData>
    <row r="1" spans="1:6" ht="40.5" customHeight="1" x14ac:dyDescent="0.25">
      <c r="A1" s="190" t="s">
        <v>6</v>
      </c>
      <c r="B1" s="190"/>
      <c r="C1" s="190"/>
      <c r="D1" s="190"/>
      <c r="E1" s="190"/>
      <c r="F1" s="190"/>
    </row>
    <row r="3" spans="1:6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1:6" x14ac:dyDescent="0.25">
      <c r="A4" s="1" t="s">
        <v>7</v>
      </c>
      <c r="B4" s="1" t="s">
        <v>8</v>
      </c>
      <c r="C4" s="6">
        <v>2204299501</v>
      </c>
      <c r="D4" s="6" t="s">
        <v>9</v>
      </c>
      <c r="E4" s="6">
        <v>30000</v>
      </c>
      <c r="F4" s="6">
        <v>6.5</v>
      </c>
    </row>
    <row r="6" spans="1:6" x14ac:dyDescent="0.25">
      <c r="A6" s="190" t="s">
        <v>245</v>
      </c>
      <c r="B6" s="190"/>
      <c r="C6" s="190"/>
      <c r="D6" s="190"/>
      <c r="E6" s="190"/>
      <c r="F6" s="190"/>
    </row>
    <row r="7" spans="1:6" ht="20.25" customHeight="1" x14ac:dyDescent="0.25">
      <c r="B7" t="s">
        <v>252</v>
      </c>
    </row>
    <row r="8" spans="1:6" ht="20.25" customHeight="1" x14ac:dyDescent="0.25">
      <c r="B8" t="s">
        <v>246</v>
      </c>
    </row>
    <row r="9" spans="1:6" ht="20.25" customHeight="1" x14ac:dyDescent="0.25">
      <c r="B9" t="s">
        <v>251</v>
      </c>
    </row>
    <row r="10" spans="1:6" ht="20.25" customHeight="1" x14ac:dyDescent="0.25">
      <c r="B10" t="s">
        <v>247</v>
      </c>
    </row>
    <row r="11" spans="1:6" ht="20.25" customHeight="1" x14ac:dyDescent="0.25">
      <c r="B11" t="s">
        <v>250</v>
      </c>
    </row>
    <row r="12" spans="1:6" ht="20.25" customHeight="1" x14ac:dyDescent="0.25">
      <c r="B12" t="s">
        <v>249</v>
      </c>
    </row>
    <row r="13" spans="1:6" ht="20.25" customHeight="1" x14ac:dyDescent="0.25">
      <c r="B13" t="s">
        <v>248</v>
      </c>
    </row>
    <row r="14" spans="1:6" x14ac:dyDescent="0.25">
      <c r="A14" s="93"/>
      <c r="B14" s="93"/>
      <c r="C14" s="93"/>
      <c r="D14" s="93"/>
      <c r="E14" s="93"/>
      <c r="F14" s="93"/>
    </row>
  </sheetData>
  <mergeCells count="2">
    <mergeCell ref="A1:F1"/>
    <mergeCell ref="A6:F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BreakPreview" topLeftCell="A13" zoomScaleNormal="100" zoomScaleSheetLayoutView="100" zoomScalePageLayoutView="55" workbookViewId="0">
      <selection sqref="A1:I1"/>
    </sheetView>
  </sheetViews>
  <sheetFormatPr defaultRowHeight="15" x14ac:dyDescent="0.25"/>
  <cols>
    <col min="1" max="1" width="6" style="5" customWidth="1"/>
    <col min="2" max="2" width="22.7109375" customWidth="1"/>
    <col min="3" max="3" width="12.7109375" customWidth="1"/>
    <col min="4" max="4" width="8.7109375" customWidth="1"/>
    <col min="7" max="7" width="12.42578125" customWidth="1"/>
  </cols>
  <sheetData>
    <row r="1" spans="1:9" ht="40.5" customHeight="1" x14ac:dyDescent="0.25">
      <c r="A1" s="213" t="s">
        <v>20</v>
      </c>
      <c r="B1" s="213"/>
      <c r="C1" s="213"/>
      <c r="D1" s="213"/>
      <c r="E1" s="213"/>
      <c r="F1" s="213"/>
      <c r="G1" s="213"/>
      <c r="H1" s="213"/>
      <c r="I1" s="213"/>
    </row>
    <row r="2" spans="1:9" s="11" customFormat="1" ht="60" x14ac:dyDescent="0.25">
      <c r="A2" s="45" t="s">
        <v>0</v>
      </c>
      <c r="B2" s="216" t="s">
        <v>1</v>
      </c>
      <c r="C2" s="217"/>
      <c r="D2" s="10" t="s">
        <v>11</v>
      </c>
      <c r="E2" s="10" t="s">
        <v>12</v>
      </c>
      <c r="F2" s="10" t="s">
        <v>13</v>
      </c>
      <c r="G2" s="212" t="s">
        <v>15</v>
      </c>
      <c r="H2" s="212"/>
      <c r="I2" s="212"/>
    </row>
    <row r="3" spans="1:9" ht="67.5" customHeight="1" x14ac:dyDescent="0.25">
      <c r="A3" s="8" t="s">
        <v>7</v>
      </c>
      <c r="B3" s="188" t="s">
        <v>10</v>
      </c>
      <c r="C3" s="189"/>
      <c r="D3" s="8">
        <v>7000</v>
      </c>
      <c r="E3" s="8">
        <v>22</v>
      </c>
      <c r="F3" s="7" t="s">
        <v>14</v>
      </c>
      <c r="G3" s="214" t="s">
        <v>16</v>
      </c>
      <c r="H3" s="214"/>
      <c r="I3" s="214"/>
    </row>
    <row r="4" spans="1:9" s="9" customFormat="1" ht="45" x14ac:dyDescent="0.25">
      <c r="A4" s="8" t="s">
        <v>17</v>
      </c>
      <c r="B4" s="220" t="s">
        <v>18</v>
      </c>
      <c r="C4" s="221"/>
      <c r="D4" s="8">
        <v>30000</v>
      </c>
      <c r="E4" s="8">
        <v>2.5</v>
      </c>
      <c r="F4" s="7" t="s">
        <v>14</v>
      </c>
      <c r="G4" s="214" t="s">
        <v>19</v>
      </c>
      <c r="H4" s="214"/>
      <c r="I4" s="214"/>
    </row>
    <row r="6" spans="1:9" ht="19.5" thickBot="1" x14ac:dyDescent="0.3">
      <c r="A6" s="95"/>
      <c r="B6" s="215" t="s">
        <v>170</v>
      </c>
      <c r="C6" s="215"/>
      <c r="D6" s="215"/>
      <c r="E6" s="215"/>
      <c r="F6" s="215"/>
      <c r="G6" s="215"/>
      <c r="H6" s="215"/>
      <c r="I6" s="96"/>
    </row>
    <row r="7" spans="1:9" ht="39" thickBot="1" x14ac:dyDescent="0.3">
      <c r="A7" s="53" t="s">
        <v>0</v>
      </c>
      <c r="B7" s="54" t="s">
        <v>29</v>
      </c>
      <c r="C7" s="54"/>
      <c r="D7" s="54" t="s">
        <v>144</v>
      </c>
      <c r="E7" s="54" t="s">
        <v>145</v>
      </c>
      <c r="F7" s="54" t="s">
        <v>146</v>
      </c>
      <c r="G7" s="54" t="s">
        <v>147</v>
      </c>
      <c r="H7" s="54" t="s">
        <v>148</v>
      </c>
      <c r="I7" s="54" t="s">
        <v>149</v>
      </c>
    </row>
    <row r="8" spans="1:9" ht="95.25" customHeight="1" thickBot="1" x14ac:dyDescent="0.3">
      <c r="A8" s="55">
        <v>1</v>
      </c>
      <c r="B8" s="56" t="s">
        <v>150</v>
      </c>
      <c r="C8" s="56"/>
      <c r="D8" s="57" t="s">
        <v>151</v>
      </c>
      <c r="E8" s="57">
        <v>2017</v>
      </c>
      <c r="F8" s="57">
        <v>11</v>
      </c>
      <c r="G8" s="57" t="s">
        <v>152</v>
      </c>
      <c r="H8" s="57">
        <v>12</v>
      </c>
      <c r="I8" s="57">
        <v>1.5</v>
      </c>
    </row>
    <row r="9" spans="1:9" ht="28.5" customHeight="1" thickBot="1" x14ac:dyDescent="0.3">
      <c r="A9" s="55">
        <v>2</v>
      </c>
      <c r="B9" s="56" t="s">
        <v>153</v>
      </c>
      <c r="C9" s="56"/>
      <c r="D9" s="57" t="s">
        <v>151</v>
      </c>
      <c r="E9" s="57">
        <v>2017</v>
      </c>
      <c r="F9" s="57">
        <v>12</v>
      </c>
      <c r="G9" s="57" t="s">
        <v>154</v>
      </c>
      <c r="H9" s="57">
        <v>12</v>
      </c>
      <c r="I9" s="57">
        <v>1.7</v>
      </c>
    </row>
    <row r="10" spans="1:9" ht="102" customHeight="1" thickBot="1" x14ac:dyDescent="0.3">
      <c r="A10" s="55">
        <v>3</v>
      </c>
      <c r="B10" s="56" t="s">
        <v>155</v>
      </c>
      <c r="C10" s="56"/>
      <c r="D10" s="57" t="s">
        <v>151</v>
      </c>
      <c r="E10" s="57">
        <v>2017</v>
      </c>
      <c r="F10" s="57">
        <v>10</v>
      </c>
      <c r="G10" s="57" t="s">
        <v>152</v>
      </c>
      <c r="H10" s="57">
        <v>12</v>
      </c>
      <c r="I10" s="57">
        <v>1.5</v>
      </c>
    </row>
    <row r="11" spans="1:9" ht="113.25" customHeight="1" thickBot="1" x14ac:dyDescent="0.3">
      <c r="A11" s="55">
        <v>4</v>
      </c>
      <c r="B11" s="56" t="s">
        <v>156</v>
      </c>
      <c r="C11" s="56"/>
      <c r="D11" s="57" t="s">
        <v>151</v>
      </c>
      <c r="E11" s="57">
        <v>2017</v>
      </c>
      <c r="F11" s="57">
        <v>18</v>
      </c>
      <c r="G11" s="57" t="s">
        <v>152</v>
      </c>
      <c r="H11" s="57">
        <v>12</v>
      </c>
      <c r="I11" s="57">
        <v>1.1000000000000001</v>
      </c>
    </row>
    <row r="12" spans="1:9" ht="108" customHeight="1" thickBot="1" x14ac:dyDescent="0.3">
      <c r="A12" s="55">
        <v>5</v>
      </c>
      <c r="B12" s="56" t="s">
        <v>157</v>
      </c>
      <c r="C12" s="56"/>
      <c r="D12" s="57" t="s">
        <v>151</v>
      </c>
      <c r="E12" s="57">
        <v>2017</v>
      </c>
      <c r="F12" s="57">
        <v>11</v>
      </c>
      <c r="G12" s="57" t="s">
        <v>152</v>
      </c>
      <c r="H12" s="57">
        <v>12</v>
      </c>
      <c r="I12" s="57">
        <v>2</v>
      </c>
    </row>
    <row r="13" spans="1:9" ht="87.75" customHeight="1" thickBot="1" x14ac:dyDescent="0.3">
      <c r="A13" s="55">
        <v>6</v>
      </c>
      <c r="B13" s="56" t="s">
        <v>158</v>
      </c>
      <c r="C13" s="56"/>
      <c r="D13" s="57" t="s">
        <v>151</v>
      </c>
      <c r="E13" s="57">
        <v>2017</v>
      </c>
      <c r="F13" s="57">
        <v>16</v>
      </c>
      <c r="G13" s="57" t="s">
        <v>152</v>
      </c>
      <c r="H13" s="57">
        <v>12</v>
      </c>
      <c r="I13" s="57">
        <v>2</v>
      </c>
    </row>
    <row r="14" spans="1:9" ht="107.25" customHeight="1" thickBot="1" x14ac:dyDescent="0.3">
      <c r="A14" s="55">
        <v>7</v>
      </c>
      <c r="B14" s="56" t="s">
        <v>159</v>
      </c>
      <c r="C14" s="56"/>
      <c r="D14" s="57" t="s">
        <v>160</v>
      </c>
      <c r="E14" s="57">
        <v>2017</v>
      </c>
      <c r="F14" s="57">
        <v>16</v>
      </c>
      <c r="G14" s="57" t="s">
        <v>152</v>
      </c>
      <c r="H14" s="57">
        <v>12</v>
      </c>
      <c r="I14" s="57">
        <v>2</v>
      </c>
    </row>
    <row r="15" spans="1:9" ht="72.75" customHeight="1" thickBot="1" x14ac:dyDescent="0.3">
      <c r="A15" s="55">
        <v>8</v>
      </c>
      <c r="B15" s="56" t="s">
        <v>161</v>
      </c>
      <c r="C15" s="56"/>
      <c r="D15" s="57" t="s">
        <v>151</v>
      </c>
      <c r="E15" s="57">
        <v>2011</v>
      </c>
      <c r="F15" s="57">
        <v>40</v>
      </c>
      <c r="G15" s="57" t="s">
        <v>162</v>
      </c>
      <c r="H15" s="57">
        <v>12</v>
      </c>
      <c r="I15" s="57">
        <v>6</v>
      </c>
    </row>
    <row r="16" spans="1:9" ht="108" customHeight="1" thickBot="1" x14ac:dyDescent="0.3">
      <c r="A16" s="55">
        <v>9</v>
      </c>
      <c r="B16" s="56" t="s">
        <v>163</v>
      </c>
      <c r="C16" s="56"/>
      <c r="D16" s="57" t="s">
        <v>151</v>
      </c>
      <c r="E16" s="57">
        <v>2014</v>
      </c>
      <c r="F16" s="57">
        <v>40</v>
      </c>
      <c r="G16" s="57" t="s">
        <v>164</v>
      </c>
      <c r="H16" s="57">
        <v>12</v>
      </c>
      <c r="I16" s="57">
        <v>2.5</v>
      </c>
    </row>
    <row r="17" spans="1:9" ht="60.75" customHeight="1" thickBot="1" x14ac:dyDescent="0.3">
      <c r="A17" s="55">
        <v>10</v>
      </c>
      <c r="B17" s="56" t="s">
        <v>165</v>
      </c>
      <c r="C17" s="56"/>
      <c r="D17" s="57" t="s">
        <v>151</v>
      </c>
      <c r="E17" s="57">
        <v>2011</v>
      </c>
      <c r="F17" s="57">
        <v>40</v>
      </c>
      <c r="G17" s="57" t="s">
        <v>166</v>
      </c>
      <c r="H17" s="57">
        <v>1</v>
      </c>
      <c r="I17" s="57">
        <v>50</v>
      </c>
    </row>
    <row r="18" spans="1:9" ht="87" customHeight="1" thickBot="1" x14ac:dyDescent="0.3">
      <c r="A18" s="55">
        <v>11</v>
      </c>
      <c r="B18" s="56" t="s">
        <v>167</v>
      </c>
      <c r="C18" s="56"/>
      <c r="D18" s="57" t="s">
        <v>160</v>
      </c>
      <c r="E18" s="57">
        <v>2018</v>
      </c>
      <c r="F18" s="57">
        <v>40</v>
      </c>
      <c r="G18" s="57" t="s">
        <v>168</v>
      </c>
      <c r="H18" s="57">
        <v>12</v>
      </c>
      <c r="I18" s="57">
        <v>2</v>
      </c>
    </row>
    <row r="19" spans="1:9" ht="106.5" customHeight="1" thickBot="1" x14ac:dyDescent="0.3">
      <c r="A19" s="55">
        <v>12</v>
      </c>
      <c r="B19" s="56" t="s">
        <v>169</v>
      </c>
      <c r="C19" s="56"/>
      <c r="D19" s="57" t="s">
        <v>151</v>
      </c>
      <c r="E19" s="57">
        <v>2018</v>
      </c>
      <c r="F19" s="57">
        <v>40</v>
      </c>
      <c r="G19" s="57" t="s">
        <v>168</v>
      </c>
      <c r="H19" s="57">
        <v>12</v>
      </c>
      <c r="I19" s="57">
        <v>2</v>
      </c>
    </row>
    <row r="20" spans="1:9" x14ac:dyDescent="0.25">
      <c r="A20" s="117"/>
      <c r="B20" s="118"/>
      <c r="C20" s="118"/>
      <c r="D20" s="118"/>
      <c r="E20" s="118"/>
      <c r="F20" s="118"/>
      <c r="G20" s="118"/>
      <c r="H20" s="118"/>
      <c r="I20" s="118"/>
    </row>
    <row r="21" spans="1:9" ht="19.5" customHeight="1" x14ac:dyDescent="0.25">
      <c r="B21" s="223" t="s">
        <v>171</v>
      </c>
      <c r="C21" s="223"/>
      <c r="D21" s="223"/>
      <c r="E21" s="223"/>
      <c r="F21" s="223"/>
      <c r="G21" s="223"/>
    </row>
    <row r="22" spans="1:9" ht="53.25" customHeight="1" x14ac:dyDescent="0.25">
      <c r="B22" s="222" t="s">
        <v>172</v>
      </c>
      <c r="C22" s="222"/>
      <c r="D22" s="222"/>
      <c r="E22" s="222"/>
      <c r="F22" s="222"/>
      <c r="G22" s="222"/>
    </row>
    <row r="23" spans="1:9" ht="18.75" customHeight="1" x14ac:dyDescent="0.25">
      <c r="B23" s="222" t="s">
        <v>173</v>
      </c>
      <c r="C23" s="222"/>
      <c r="D23" s="222"/>
      <c r="E23" s="222"/>
      <c r="F23" s="222"/>
      <c r="G23" s="222"/>
    </row>
    <row r="24" spans="1:9" x14ac:dyDescent="0.25">
      <c r="B24" s="224" t="s">
        <v>174</v>
      </c>
      <c r="C24" s="224"/>
      <c r="D24" s="224"/>
      <c r="E24" s="224"/>
      <c r="F24" s="224"/>
      <c r="G24" s="224"/>
    </row>
    <row r="25" spans="1:9" x14ac:dyDescent="0.25">
      <c r="B25" s="224" t="s">
        <v>175</v>
      </c>
      <c r="C25" s="224"/>
    </row>
    <row r="26" spans="1:9" x14ac:dyDescent="0.25">
      <c r="B26" s="224" t="s">
        <v>176</v>
      </c>
      <c r="C26" s="224"/>
    </row>
    <row r="27" spans="1:9" ht="17.25" customHeight="1" x14ac:dyDescent="0.25">
      <c r="B27" s="224" t="s">
        <v>177</v>
      </c>
      <c r="C27" s="224"/>
    </row>
    <row r="28" spans="1:9" x14ac:dyDescent="0.25">
      <c r="B28" s="58" t="s">
        <v>178</v>
      </c>
      <c r="C28" s="58"/>
    </row>
    <row r="29" spans="1:9" x14ac:dyDescent="0.25">
      <c r="B29" s="218" t="s">
        <v>179</v>
      </c>
      <c r="C29" s="218"/>
      <c r="D29" s="218"/>
      <c r="E29" s="218"/>
      <c r="F29" s="218"/>
      <c r="G29" s="218"/>
      <c r="H29" s="218"/>
      <c r="I29" s="218"/>
    </row>
    <row r="30" spans="1:9" x14ac:dyDescent="0.25">
      <c r="B30" s="219" t="s">
        <v>180</v>
      </c>
      <c r="C30" s="219"/>
      <c r="D30" s="219"/>
    </row>
    <row r="31" spans="1:9" x14ac:dyDescent="0.25">
      <c r="B31" s="218" t="s">
        <v>181</v>
      </c>
      <c r="C31" s="218"/>
      <c r="D31" s="218"/>
      <c r="E31" s="218"/>
      <c r="F31" s="218"/>
      <c r="G31" s="218"/>
      <c r="H31" s="218"/>
      <c r="I31" s="218"/>
    </row>
    <row r="32" spans="1:9" x14ac:dyDescent="0.25">
      <c r="B32" s="219" t="s">
        <v>182</v>
      </c>
      <c r="C32" s="219"/>
      <c r="D32" s="219"/>
      <c r="E32" s="219"/>
      <c r="F32" s="219"/>
      <c r="G32" s="219"/>
      <c r="H32" s="219"/>
      <c r="I32" s="219"/>
    </row>
    <row r="33" spans="1:9" x14ac:dyDescent="0.25">
      <c r="A33" s="95"/>
      <c r="B33" s="96"/>
      <c r="C33" s="96"/>
      <c r="D33" s="96"/>
      <c r="E33" s="96"/>
      <c r="F33" s="96"/>
      <c r="G33" s="96"/>
      <c r="H33" s="96"/>
      <c r="I33" s="96"/>
    </row>
  </sheetData>
  <mergeCells count="19">
    <mergeCell ref="B29:I29"/>
    <mergeCell ref="B30:D30"/>
    <mergeCell ref="B31:I31"/>
    <mergeCell ref="B32:I32"/>
    <mergeCell ref="B4:C4"/>
    <mergeCell ref="B22:G22"/>
    <mergeCell ref="B21:G21"/>
    <mergeCell ref="B23:G23"/>
    <mergeCell ref="B24:G24"/>
    <mergeCell ref="B25:C25"/>
    <mergeCell ref="B26:C26"/>
    <mergeCell ref="B27:C27"/>
    <mergeCell ref="G2:I2"/>
    <mergeCell ref="A1:I1"/>
    <mergeCell ref="G3:I3"/>
    <mergeCell ref="G4:I4"/>
    <mergeCell ref="B6:H6"/>
    <mergeCell ref="B2:C2"/>
    <mergeCell ref="B3:C3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topLeftCell="A13" zoomScale="115" zoomScaleNormal="100" zoomScaleSheetLayoutView="115" workbookViewId="0">
      <selection activeCell="A19" sqref="A19"/>
    </sheetView>
  </sheetViews>
  <sheetFormatPr defaultRowHeight="15" x14ac:dyDescent="0.25"/>
  <cols>
    <col min="1" max="1" width="61.5703125" customWidth="1"/>
  </cols>
  <sheetData>
    <row r="1" spans="1:3" ht="40.5" customHeight="1" x14ac:dyDescent="0.25">
      <c r="A1" s="225" t="s">
        <v>27</v>
      </c>
      <c r="B1" s="225"/>
      <c r="C1" s="225"/>
    </row>
    <row r="2" spans="1:3" s="16" customFormat="1" ht="60" x14ac:dyDescent="0.25">
      <c r="A2" s="14" t="s">
        <v>1</v>
      </c>
      <c r="B2" s="15" t="s">
        <v>22</v>
      </c>
      <c r="C2" s="15" t="s">
        <v>23</v>
      </c>
    </row>
    <row r="3" spans="1:3" s="16" customFormat="1" x14ac:dyDescent="0.25">
      <c r="A3" s="17" t="s">
        <v>21</v>
      </c>
      <c r="B3" s="13">
        <v>1.3</v>
      </c>
      <c r="C3" s="18">
        <v>160</v>
      </c>
    </row>
    <row r="4" spans="1:3" s="19" customFormat="1" x14ac:dyDescent="0.25"/>
    <row r="5" spans="1:3" s="19" customFormat="1" ht="60" x14ac:dyDescent="0.25">
      <c r="A5" s="14" t="s">
        <v>1</v>
      </c>
      <c r="B5" s="15" t="s">
        <v>26</v>
      </c>
      <c r="C5" s="15" t="s">
        <v>23</v>
      </c>
    </row>
    <row r="6" spans="1:3" s="19" customFormat="1" x14ac:dyDescent="0.25">
      <c r="A6" s="17" t="s">
        <v>24</v>
      </c>
      <c r="B6" s="13">
        <v>25</v>
      </c>
      <c r="C6" s="18">
        <v>335</v>
      </c>
    </row>
    <row r="7" spans="1:3" s="19" customFormat="1" x14ac:dyDescent="0.25"/>
    <row r="8" spans="1:3" s="19" customFormat="1" ht="60" x14ac:dyDescent="0.25">
      <c r="A8" s="14" t="s">
        <v>1</v>
      </c>
      <c r="B8" s="15" t="s">
        <v>26</v>
      </c>
      <c r="C8" s="15" t="s">
        <v>23</v>
      </c>
    </row>
    <row r="9" spans="1:3" s="19" customFormat="1" x14ac:dyDescent="0.25">
      <c r="A9" s="17" t="s">
        <v>25</v>
      </c>
      <c r="B9" s="13">
        <v>3.5</v>
      </c>
      <c r="C9" s="18">
        <v>63</v>
      </c>
    </row>
    <row r="10" spans="1:3" s="12" customFormat="1" ht="22.5" customHeight="1" x14ac:dyDescent="0.25">
      <c r="B10" s="121" t="s">
        <v>277</v>
      </c>
      <c r="C10" s="122" t="s">
        <v>134</v>
      </c>
    </row>
    <row r="11" spans="1:3" s="12" customFormat="1" ht="75.75" customHeight="1" x14ac:dyDescent="0.25">
      <c r="A11" s="119" t="s">
        <v>136</v>
      </c>
      <c r="B11" s="45">
        <v>1.1000000000000001</v>
      </c>
      <c r="C11" s="1"/>
    </row>
    <row r="12" spans="1:3" s="12" customFormat="1" ht="90.75" customHeight="1" x14ac:dyDescent="0.25">
      <c r="A12" s="120" t="s">
        <v>135</v>
      </c>
      <c r="B12" s="45">
        <v>1.1000000000000001</v>
      </c>
      <c r="C12" s="1"/>
    </row>
    <row r="13" spans="1:3" ht="93.75" customHeight="1" x14ac:dyDescent="0.25">
      <c r="A13" s="123" t="s">
        <v>137</v>
      </c>
      <c r="B13" s="45">
        <v>1.1000000000000001</v>
      </c>
      <c r="C13" s="1"/>
    </row>
    <row r="14" spans="1:3" ht="104.25" customHeight="1" x14ac:dyDescent="0.25">
      <c r="A14" s="139" t="s">
        <v>253</v>
      </c>
      <c r="B14" s="45">
        <v>0.95</v>
      </c>
      <c r="C14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Общий АО</vt:lpstr>
      <vt:lpstr>Ховренко</vt:lpstr>
      <vt:lpstr>Jomboy Sharob</vt:lpstr>
      <vt:lpstr>АО BIOKIMYO</vt:lpstr>
      <vt:lpstr>No'kis VIN zavod</vt:lpstr>
      <vt:lpstr>Sulton Sharbati MChJ</vt:lpstr>
      <vt:lpstr>АО Наманганвино</vt:lpstr>
      <vt:lpstr>AO Urganch sharob </vt:lpstr>
      <vt:lpstr>АО Shahrisabz vino-aroq</vt:lpstr>
      <vt:lpstr>OOO Bagizagan</vt:lpstr>
      <vt:lpstr>JSC “O’ZBEKISTON SHAMPANI”</vt:lpstr>
      <vt:lpstr>АО Tashkentvino kombinati</vt:lpstr>
      <vt:lpstr>Qamxar</vt:lpstr>
      <vt:lpstr>Afsar Co LTD</vt:lpstr>
      <vt:lpstr>'AO Urganch sharob '!Область_печати</vt:lpstr>
      <vt:lpstr>Qamxar!Область_печати</vt:lpstr>
      <vt:lpstr>'АО Tashkentvino kombinati'!Область_печати</vt:lpstr>
      <vt:lpstr>'Общий АО'!Область_печати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2019-02-20T14:54:23Z</dcterms:modified>
</cp:coreProperties>
</file>